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mpusmccd-my.sharepoint.com/personal/maria_albert_mccd_edu/Documents/Merced_College/CC Curriculum Committee/Curriculum_Files_Maria/Fall 2023/"/>
    </mc:Choice>
  </mc:AlternateContent>
  <xr:revisionPtr revIDLastSave="488" documentId="8_{2A3B006E-0414-483B-B367-83D0D187F5D3}" xr6:coauthVersionLast="47" xr6:coauthVersionMax="47" xr10:uidLastSave="{9D53E8A5-2680-415F-9FF6-41BEF375D943}"/>
  <bookViews>
    <workbookView xWindow="-98" yWindow="-98" windowWidth="20715" windowHeight="13276" tabRatio="616" xr2:uid="{5A8CC616-78B3-41B7-A637-D4276A6E5124}"/>
  </bookViews>
  <sheets>
    <sheet name="Title V review" sheetId="1" r:id="rId1"/>
    <sheet name="CTE Revie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3" l="1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3" i="3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F3" i="1"/>
  <c r="E3" i="1"/>
</calcChain>
</file>

<file path=xl/sharedStrings.xml><?xml version="1.0" encoding="utf-8"?>
<sst xmlns="http://schemas.openxmlformats.org/spreadsheetml/2006/main" count="2042" uniqueCount="988">
  <si>
    <t>Merced College Curriculum Review Schedule</t>
  </si>
  <si>
    <t>Schools of</t>
  </si>
  <si>
    <t>Department/Discipline</t>
  </si>
  <si>
    <t>Course Prefix/Number/Title</t>
  </si>
  <si>
    <t>School of Agriculture and Industrial Technology</t>
  </si>
  <si>
    <t>Agriculture (AGRI)</t>
  </si>
  <si>
    <t>AGRI-01 AGRICULTURE EDUCATION ORIENTATION</t>
  </si>
  <si>
    <t>AGRI-10 AGRICULTURE, ENVIRONMENT, AND SOCIETY</t>
  </si>
  <si>
    <t>Agriculture Animal Science (AGAS)</t>
  </si>
  <si>
    <t>AGAS-01 ELEMENTS OF ANIMAL SCIENCE</t>
  </si>
  <si>
    <t>AGAS-02 LIVESTOCK BREEDING AND SELECTION</t>
  </si>
  <si>
    <t>AGAS-03 ANIMAL DISEASE AND PARASITE CONTROL</t>
  </si>
  <si>
    <t>AGAS-04 ELEMENTS OF ANIMAL NUTRITION</t>
  </si>
  <si>
    <t>AGAS-10 MEAT SCIENCE</t>
  </si>
  <si>
    <t>AGAS-11 HORSE HUSBANDRY</t>
  </si>
  <si>
    <t>AGAS-12 BEEF PRODUCTION</t>
  </si>
  <si>
    <t>AGAS-13 SHEEP AND MEAT GOAT SCIENCE</t>
  </si>
  <si>
    <t>AGAS-14 SWINE PRODUCTION</t>
  </si>
  <si>
    <t>AGAS-15 ELEMENTS OF DAIRY</t>
  </si>
  <si>
    <t>AGAS-16 FITTING, SHOWING, AND MERCHANDISING LIVESTOCK</t>
  </si>
  <si>
    <t>AGAS-24 WORK EXPERIENCE IN ANIMAL SCIENCE</t>
  </si>
  <si>
    <t>AGAS-40 BEGINNING HORSEMANSHIP (WESTERN)</t>
  </si>
  <si>
    <t>AGAS-41 INTERMEDIATE HORSEMANSHIP (WESTERN)</t>
  </si>
  <si>
    <t>Agriculture Business (AGAB)</t>
  </si>
  <si>
    <t>AGAB-01 INTRODUCTION TO AGRICULTURE BUSINESS</t>
  </si>
  <si>
    <t>AGAB-02 AGRICULTURAL ACCOUNTING</t>
  </si>
  <si>
    <t>AGAB-03 AGRICULTURAL MARKETING</t>
  </si>
  <si>
    <t>AGAB-04 FARM MANAGEMENT</t>
  </si>
  <si>
    <t>AGAB-05 AGRICULTURAL ECONOMICS</t>
  </si>
  <si>
    <t>AGAB-07 AGRICULTURAL SALES AND COMMUNICATIONS</t>
  </si>
  <si>
    <t>AGAB-08 AGRICULTURAL COMPUTER APPLICATIONS</t>
  </si>
  <si>
    <t>AGAB-30A ELEMENTS OF AGRICULTURAL LEADERSHIP</t>
  </si>
  <si>
    <t>AGAB-30B AGRICULTURE LEADERSHIP - PERSONAL DEVELOPMENT</t>
  </si>
  <si>
    <t>AGAB-30C AGRICULTURE LEADERSHIP - TEAM LEADERSHIP</t>
  </si>
  <si>
    <t>AGAB-31A AGRICULTURAL AMBASSADORS - INTRODUCTION</t>
  </si>
  <si>
    <t>AGAB-31B AGRICULTURAL AMBASSADORS - RECRUITMENT</t>
  </si>
  <si>
    <t>AGAB-31C AGRICULTURAL AMBASSADORS - PUBLIC RELATION</t>
  </si>
  <si>
    <t>Agriculture Environmental Science (AGEH)</t>
  </si>
  <si>
    <t>AGEH-01 ELEMENTS OF LANDSCAPE HORTICULTURE</t>
  </si>
  <si>
    <t>AGEH-02 PLANT IDENTIFICATION AND USAGE: FALL</t>
  </si>
  <si>
    <t>AGEH-03 PLANT IDENTIFICATION AND USAGE: SPRING</t>
  </si>
  <si>
    <t>AGEH-04 NURSERY AND GARDEN CENTER PRACTICE</t>
  </si>
  <si>
    <t>AGEH-05 PLANT PROPAGATION</t>
  </si>
  <si>
    <t>AGEH-06 LANDSCAPE DESIGN</t>
  </si>
  <si>
    <t>AGEH-07 LANDSCAPE CONSTRUCTION AND INSTALLATION</t>
  </si>
  <si>
    <t>AGEH-08 LANDSCAPE MAINTENANCE</t>
  </si>
  <si>
    <t>AGEH-24 WORK EXPERIENCE IN LANDSCAPE HORTICULTURE</t>
  </si>
  <si>
    <t>AGEH-50 RESIDENTIAL GARDENING</t>
  </si>
  <si>
    <t>Agriculture Mechanized Agriculture (AGMA)</t>
  </si>
  <si>
    <t>AGMA-01 EQUIPMENT SAFETY</t>
  </si>
  <si>
    <t>AGMA-02 AGRICULTURE EQUIPMENT</t>
  </si>
  <si>
    <t>AGMA-05 AGRICULTURAL AND INDUSTRIAL TECHNICAL SKILLS</t>
  </si>
  <si>
    <t>AGMA-07 COMPACT POWER EQUIPMENT</t>
  </si>
  <si>
    <t>AGMA-11 DIESEL ENGINES</t>
  </si>
  <si>
    <t>AGMA-12 EQUIPMENT MECHANICS SKILLS</t>
  </si>
  <si>
    <t>AGMA-13 POWER EQUIPMENT AIR CONDITIONING</t>
  </si>
  <si>
    <t>AGMA-14 POWER EQUIPMENT ELECTRICAL SYSTEMS</t>
  </si>
  <si>
    <t>AGMA-15 HYDRAULICS</t>
  </si>
  <si>
    <t>AGMA-16 POWER TRAINS</t>
  </si>
  <si>
    <t>AGMA-17 APPLIED ELECTRICAL AND HYDRAULIC</t>
  </si>
  <si>
    <t>AGMA-18 APPLIED DIESEL TECHNICAL SKILLS</t>
  </si>
  <si>
    <t>AGMA-19 ADVANCED DIAGNOSIS AND REPAIR</t>
  </si>
  <si>
    <t>AGMA-20 INTRODUCTION TO EQUIPMENT DIAGNOSIS AND REPAIR</t>
  </si>
  <si>
    <t>AGMA-21 TRUCK BRAKE AND CHASSIS</t>
  </si>
  <si>
    <t>Agriculture Plant Science (AGPS)</t>
  </si>
  <si>
    <t>AGPS-01 ELEMENTS OF PLANT SCIENCE</t>
  </si>
  <si>
    <t>AGPS-02 WEEDS</t>
  </si>
  <si>
    <t>AGPS-03 ECONOMIC ENTOMOLOGY</t>
  </si>
  <si>
    <t>AGPS-05 SOIL SCIENCE</t>
  </si>
  <si>
    <t>AGPS-06 FERTILIZERS AND SOIL AMENDMENTS</t>
  </si>
  <si>
    <t>AGPS-10 ELEMENTS OF CEREAL GRAIN PRODUCTION</t>
  </si>
  <si>
    <t>AGPS-11 FORAGE CROPS</t>
  </si>
  <si>
    <t>AGPS-12 COMMERCIAL VEGETABLE AND GARDEN PRODUCTION</t>
  </si>
  <si>
    <t>AGPS-13 FRUIT TREE MAINTENANCE</t>
  </si>
  <si>
    <t>AGPS-14 VINEYARD PRODUCTION AND MANAGEMENT</t>
  </si>
  <si>
    <t>Automotive Technology (AUTO)</t>
  </si>
  <si>
    <t>AUTO-04 AUTOMOTIVE MECHANICS</t>
  </si>
  <si>
    <t>AUTO-24: WORK EXPERIENCE IN AUTOMOTIVE TECHNOLOGY</t>
  </si>
  <si>
    <t>AUTO-32 WHEEL ALIGNMENT AND SUSPENSION</t>
  </si>
  <si>
    <t>AUTO-33 AUTOMOTIVE BRAKE SYSTEMS</t>
  </si>
  <si>
    <t>AUTO-36 AUTOMOTIVE MANUAL TRANSMISSIONS AND DRIVE TRAINS</t>
  </si>
  <si>
    <t>AUTO-41 AUTOMOTIVE ENGINES</t>
  </si>
  <si>
    <t>AUTO-42 AUTOMOTIVE ELECTRICAL SYSTEMS</t>
  </si>
  <si>
    <t>AUTO-43 AUTOMOTIVE COMPUTERIZED ENGINE CONTROLS</t>
  </si>
  <si>
    <t>AUTO-44 AUTOMOTIVE AIR CONDITIONING, HEATING SYSTEM, COOLING SYSTEM</t>
  </si>
  <si>
    <t>AUTO-46 AUTOMATIC TRANSMISSIONS</t>
  </si>
  <si>
    <t>AUTO-47 ENGINE PERFORMANCE</t>
  </si>
  <si>
    <t>AUTO-52 INTRODUCTION TO ELECTRIFIED VEHICLES</t>
  </si>
  <si>
    <t>AUTO-55 AUTOMOTIVE EMISSIONS LEVEL 1 AND 2 TRAINING</t>
  </si>
  <si>
    <t>AUTO-56 ADVANCED DIAGNOSIS AND REPAIR IN AUTOMOTIVE TECHNOLOGY</t>
  </si>
  <si>
    <t>AUTO-63 BASIC AUTO ELECTRONICS FOR TECHNICIANS</t>
  </si>
  <si>
    <t>AUTO-66 AUTOMOTIVE PARTS AND SERVICE ADVISING</t>
  </si>
  <si>
    <t>Culinary (CULN)</t>
  </si>
  <si>
    <t>CULN-39 INTRODUCTION TO PROFESSIONAL KITCHEN</t>
  </si>
  <si>
    <t>NO INFO</t>
  </si>
  <si>
    <t>CULN-43 INTRODUCTION TO BAKING AND BUSINESS</t>
  </si>
  <si>
    <t>CULN-47 MIXOLOGY</t>
  </si>
  <si>
    <t>CULN-48 BEVERAGE MANAGEMENT</t>
  </si>
  <si>
    <t>Electricity -- Electronics (ELCT)</t>
  </si>
  <si>
    <t>ELCT-30 EXPLORING THE WORLD OF ELECTRICITY AND ELECTRONICS</t>
  </si>
  <si>
    <t>ELCT-31 FOUNDATIONS OF ELECTRONICS - DC AND AC CIRCUITS</t>
  </si>
  <si>
    <t>ELCT-32 FUNDAMENTALS OF ANALOG ELECTRONICS</t>
  </si>
  <si>
    <t>ELCT-34 DIGITAL LOGIC, CIRCUITS, AND SYSTEMS (FOUNDATIONS OF ELECTRONICS)</t>
  </si>
  <si>
    <t>ELCT-35 MICROCONTROLLERS AND PROGRAMMING WITH ROBOTICS APPLICATIONS</t>
  </si>
  <si>
    <t>ELCT-36 NETWORKING TOPOLOGIES AND CABLING</t>
  </si>
  <si>
    <t>ELCT-41 INDUSTRIAL MOTOR AND EQUIPMENT CONTROL (APPLICATIONS OF ELECTRONICS)</t>
  </si>
  <si>
    <t>ELCT-42A PRINCIPLES AND APPLICATIONS OF PROGRAMMABLE LOGIC CONTROLLERS</t>
  </si>
  <si>
    <t>ELCT-42B ADVANCED TOPICS IN PLC CONFIGURATION AND PROGRAMMING</t>
  </si>
  <si>
    <t>ELCT-43A INDUSTRIAL INSTRUMENTATION AND PROCESS CONTROL</t>
  </si>
  <si>
    <t>ELCT-44 ELECTRONICS PROJECT DESIGN, FABRICATION AND REPAIR</t>
  </si>
  <si>
    <t>ELCT-47 ELECTRICALMOTORS, GENERATORS, TRANSFORMERS, AND AC DISTRIBUTION</t>
  </si>
  <si>
    <t>ELCT-51A PERSONAL COMPUTER CONFIGURATION, ASSEMBLY AND REPAIR</t>
  </si>
  <si>
    <t>ELCT-51B A+ CERTIFICATION TRAINING</t>
  </si>
  <si>
    <t>ELCT-52 INTRODUCTION TO ELECTRICITY AND ELECTRONICS</t>
  </si>
  <si>
    <t>ELCT-53A SOLAR INSTALLER COURSE 1</t>
  </si>
  <si>
    <t>ELCT-55 ELECTRICAL CONDUIT BENDING THEORY AND TECHNIQUES</t>
  </si>
  <si>
    <t>ELCT-56 INTRODUCTION TO MECHATRONICS</t>
  </si>
  <si>
    <t>ELCT-58 ELECTRICAL PRINTREADING FOR INSTALLATION AND TROUBLESHOOTING</t>
  </si>
  <si>
    <t>ELCT-59 ELECTRICAL SAFETY AND INDUSTRIAL SKILLS</t>
  </si>
  <si>
    <t>ELCT-60 COMMERCIAL/RESIDENTIAL ELECTRICAL DESIGN</t>
  </si>
  <si>
    <t>ELCT-61 INTRODUCTION TO COMMERCIAL/RESIDENTIAL ELECTRICAL DESIGN</t>
  </si>
  <si>
    <t>Industrial Technology (INDT)</t>
  </si>
  <si>
    <t>INDT-25 FLUID POWER</t>
  </si>
  <si>
    <t>INDT-32 BUILDING CONSTRUCTION CONCEPTS</t>
  </si>
  <si>
    <t>INDT-35 ELECTRICAL WIRING: INDUSTRIAL</t>
  </si>
  <si>
    <t>INDT-40 COMMERCIAL REFRIGERATION SYSTEMS</t>
  </si>
  <si>
    <t>INDT-41 INDUSTRIAL POWER TRANSMISSION</t>
  </si>
  <si>
    <t>INDT-49 ELECTRICAL CODES AND ORDINANCES</t>
  </si>
  <si>
    <t>INDT-50 HVAC -- HEATING AND CONTROL SYSTEMS</t>
  </si>
  <si>
    <t>INDT-51 HVAC -- VENTILATION AND AIR CONDITIONING SYSTEMS</t>
  </si>
  <si>
    <t>INDT-52 REFRIGERANT USAGE CERTIFICATION AND R-410A SAFETY</t>
  </si>
  <si>
    <t>INDT-53 HEAT PUMP SYSTEMS</t>
  </si>
  <si>
    <t>INDT-54 RESIDENTIAL HVAC INSTALLATION</t>
  </si>
  <si>
    <t>INDT-56 INDUSTRIAL FACILITIES MAINTENANCE</t>
  </si>
  <si>
    <t>Nutrition (NUTR)</t>
  </si>
  <si>
    <t>NUTR-10 NUTRITION</t>
  </si>
  <si>
    <t>NUTR-12 CULTURE AND CUISINE OF THE WORLD</t>
  </si>
  <si>
    <t>NUTR-20 PRINCIPLES OF FOODS</t>
  </si>
  <si>
    <t>NUTR-24 WORK EXPERIENCE IN NUTRITION</t>
  </si>
  <si>
    <t>NUTR-25 INTRODUCTION TO NUTRITION AND HOSPITALITY CAREERS</t>
  </si>
  <si>
    <t>NUTR-37 NUTRITION AND HOSPITALITY FIELD EXPERIENCE</t>
  </si>
  <si>
    <t>NUTR-40 FOOD SERVICE MANAGEMENT</t>
  </si>
  <si>
    <t>NUTR-41 INFANT AND TODDLER FEEDING (ALSO: CLDV-41)</t>
  </si>
  <si>
    <t>NUTR-42 FOOD PRODUCTION MANAGEMENT</t>
  </si>
  <si>
    <t>NUTR-43 CHILDREN AND WEIGHT CONCERNS</t>
  </si>
  <si>
    <t>NUTR-44 FOOD SAFETY AND SANITATION</t>
  </si>
  <si>
    <t>NUTR-45 INTRODUCTION TO MEDICAL NUTRITION THERAPY</t>
  </si>
  <si>
    <t>NUTR-46 SPORTS AND EXERCISE NUTRITION</t>
  </si>
  <si>
    <t>NUTR-50 BAKING BASICS AND BUSINESS</t>
  </si>
  <si>
    <t>NUTR-52N FUEL YOUR BODY FOR SUCCESS: THE LINK BETWEEN FOOD, QUALITY SLEEP, AND SUCCESS (ALSO: MGMT-52N)</t>
  </si>
  <si>
    <t>Welding Technology (WELD)</t>
  </si>
  <si>
    <t>WELD-06 FUNDAMENTALS OF OXY-FUEL WELDING AND SHIELDED METAL ARC WELDING</t>
  </si>
  <si>
    <t>WELD-07 FUNDAMENTALS OF T.I.G. AND M.I.G. WELDING</t>
  </si>
  <si>
    <t>WELD-40A INTRODUCTION WELDING DESIGN AND CONSTRUCTION</t>
  </si>
  <si>
    <t>WELD-40B ADVANCED WELDING DESIGN AND CONSTRUCTION</t>
  </si>
  <si>
    <t>WELD-46 ADVANCED ARC WELDING PROCEDURES</t>
  </si>
  <si>
    <t>WELD-51 INTRODUCTORY PIPE WELDING</t>
  </si>
  <si>
    <t>WELD-52 ADVANCED PIPE WELDING AND FITTING</t>
  </si>
  <si>
    <t>WELD-53 FABRICATION EQUIPMENT OPERATION AND SAFETY</t>
  </si>
  <si>
    <t>WELD-60 FUNDAMENTALS OF SMAW AND GTAW IN PIPE WELDING AND TUBE WELDING</t>
  </si>
  <si>
    <t>WELD-61 GAS TUNGSTEN ARC WELDING OF PIPE STAINLESS STEEL AND CARBON PIPE AND TUBE WELDING</t>
  </si>
  <si>
    <t>WELD-62 WELDING PROCEDURES IN SHIELDED METAL ARC, GAS METAL ARC, AND FLUX CORE ARC WELDING OF CARBON PIPE</t>
  </si>
  <si>
    <t>WELD-63 FITTING AND LAYOUT FOR THE PIPE AND TUBE INDUSTRY</t>
  </si>
  <si>
    <t>Sewing, Noncredit (SEW)</t>
  </si>
  <si>
    <t>SEW-402 BEGINNING QUILTING</t>
  </si>
  <si>
    <t>SEW-407 NEEDLECRAFTS AND SEWING</t>
  </si>
  <si>
    <t>Training, Noncredit (TRNG)</t>
  </si>
  <si>
    <t>TRNG-768 BUS DRIVER TRAINING/RECERTIFICATION</t>
  </si>
  <si>
    <t>Truck Driver Training, Noncredit (TRK)</t>
  </si>
  <si>
    <t>TRK-769 CLASS A CDL PERMIT TRAINING</t>
  </si>
  <si>
    <t>TRK-770 CLASS A CDL BEHIND-THE-WHEEL TRAINING</t>
  </si>
  <si>
    <t>TRK-771 CLASS A CDL INTERNSHIP</t>
  </si>
  <si>
    <t>Workforce Training, Noncredit (WRK)</t>
  </si>
  <si>
    <t>WRK-710 ESSENTIAL SKILLS FOR EMPLOYMENT</t>
  </si>
  <si>
    <t>WRK-712 ESSENTIAL SKILLS FOR JOB RETENTION</t>
  </si>
  <si>
    <t>School of Allied Health and Public Safety</t>
  </si>
  <si>
    <t>Allied Health (ALLH)</t>
  </si>
  <si>
    <t>ALLH-24 WORK EXPERIENCE IN ALLIED HEALTH</t>
  </si>
  <si>
    <t>ALLH-63 NURSE ASSISTANT</t>
  </si>
  <si>
    <t>ALLH-67 MEDICAL TERMINOLOGY</t>
  </si>
  <si>
    <t>Criminal Justice (CRIM)</t>
  </si>
  <si>
    <t>CRIM-01 CRIMINOLOGY</t>
  </si>
  <si>
    <t>CRIM-02 INTRODUCTION TO CRIMINAL JUSTICE</t>
  </si>
  <si>
    <t>CRIM-03 CRIMINAL PROCEDURES</t>
  </si>
  <si>
    <t>CRIM-04 CRIMINAL LAW</t>
  </si>
  <si>
    <t>CRIM-05 COMMUNITY AND HUMAN RELATIONS</t>
  </si>
  <si>
    <t>CRIM-06 INTRODUCTION TO EVIDENCE</t>
  </si>
  <si>
    <t>CRIM-08 INTRODUCTION TO INVESTIGATION</t>
  </si>
  <si>
    <t>CRIM-10 WRITING FOR CRIMINAL JUSTICE</t>
  </si>
  <si>
    <t>CRIM-11 INTRODUCTION TO CORRECTIONS</t>
  </si>
  <si>
    <t>CRIM-24 WORK EXPERIENCE IN CRIMINOLOGY</t>
  </si>
  <si>
    <t>CRIM-30 JUVENILE PROCEDURES</t>
  </si>
  <si>
    <t>CRIM-33 VIOLENCE IN THE FAMILY</t>
  </si>
  <si>
    <t>CRIM-35 NARCOTICS</t>
  </si>
  <si>
    <t>CRIM-37 COMMUNICATION AND ETHICS IN LAW ENFORCEMENT</t>
  </si>
  <si>
    <t>CRIM-42A 832 PC ARREST METHODS</t>
  </si>
  <si>
    <t>CRIM-42B 832 PC FIREMARMS</t>
  </si>
  <si>
    <t>CRIM-42C RESERVE OFFICER MODULE LEVEL 3</t>
  </si>
  <si>
    <t>CRIM-42D RESERVE OFFICER MODULE LEVEL 2</t>
  </si>
  <si>
    <t>Emergency Medical Care (EMER)</t>
  </si>
  <si>
    <t>EMER-10 PARAMEDIC I</t>
  </si>
  <si>
    <t>EMER-11 PARAMEDIC I LAB</t>
  </si>
  <si>
    <t>EMER-20 ADVANCED PARAMEDIC</t>
  </si>
  <si>
    <t>EMER-21 ADVANCED PARAMEDIC LAB</t>
  </si>
  <si>
    <t>EMER-24 WORK EXPERIENCE IN EMERGENCY MEDICAL CARE</t>
  </si>
  <si>
    <t>EMER-30 PARAMEDIC, ACUTE CLINICAL LAB</t>
  </si>
  <si>
    <t>EMER-31 PARAMEDIC FIELD EXPERIENCE</t>
  </si>
  <si>
    <t>EMER-50A EMERGENCY MEDICAL TECHNICIAN 1, MODULE A</t>
  </si>
  <si>
    <t>EMER-50B EMERGENCY MEDICAL TECHNICIAN 1, MODULE B</t>
  </si>
  <si>
    <t>EMER-52 EMERGENCY MEDICAL TECHNICIAN 1 REFRESHER</t>
  </si>
  <si>
    <t>Fire Technology (FIRE)</t>
  </si>
  <si>
    <t>FIRE-24 WORK EXPERIENCE IN FIRE TECHNOLOGY</t>
  </si>
  <si>
    <t>FIRE-30 FIRE PROTECTION ORGANIZATION</t>
  </si>
  <si>
    <t>FIRE-31 FIRE BEHAVIOR AND COMBUSTION</t>
  </si>
  <si>
    <t>FIRE-32 FIRE PREVENTION TECHNOLOGY</t>
  </si>
  <si>
    <t>FIRE-33 FIRE PROTECTION EQUIPMENT AND SYSTEMS</t>
  </si>
  <si>
    <t>FIRE-34 BUILDING CONSTRUCTION FOR FIRE PROTECTION</t>
  </si>
  <si>
    <t>FIRE-35 FIREFIGHTING TACTICS AND STRATEGY</t>
  </si>
  <si>
    <t>FIRE-36 HAZARDOUS MATERIALS</t>
  </si>
  <si>
    <t>FIRE-37 FIRE HYDRAULICS</t>
  </si>
  <si>
    <t>FIRE-40 PRINCIPLES OF FIRE AND EMERGENCY SERVICES SAFETY AND SURVIVAL</t>
  </si>
  <si>
    <t>FIRE-47A FIRE INVESTIGATION - 1A</t>
  </si>
  <si>
    <t>FIRE-47B FIRE INVESTIGATION - 1B</t>
  </si>
  <si>
    <t>FIRE-58 FIREFIGHTER BASIC SKILLS</t>
  </si>
  <si>
    <t>FIRE-63A BASIC FIREFIGHTER I, ACADEMY A</t>
  </si>
  <si>
    <t>FIRE-63B BASIC FIREFIGHTER I, ACADEMY B</t>
  </si>
  <si>
    <t>FIRE-65C WILDLAND FIREFIGHTING STRATEGY &amp; TACTICS</t>
  </si>
  <si>
    <t>FIRE-65E INTRODUCTION TO HAZARDOUS MATERIALS AWARENESS</t>
  </si>
  <si>
    <t>FIRE-65F HAZARDOUS MATERIALS - FIRST RESPONDER OPERATIONS (H M F.R.O.)</t>
  </si>
  <si>
    <t>FIRE-65G FIRSTRESPONDEROPERATIONS-DECONTAMINATION (DECON FRO)</t>
  </si>
  <si>
    <t>FIRE-66D EQUIPMENT OPERATOR FOR VOLUNTEER FIREFIGHTERS</t>
  </si>
  <si>
    <t>FIRE-67A LOW-ANGLE ROPE RESCUE, OPERATIONAL</t>
  </si>
  <si>
    <t>FIRE-67B AUTO EXTRICATION</t>
  </si>
  <si>
    <t>FIRE-68B BASIC INCIDENT COMMAND SYSTEM (I-200)</t>
  </si>
  <si>
    <t>FIRE-68C INCIDENT COMMAND SYSTEM - INTERMEDIATE (I-300)</t>
  </si>
  <si>
    <t>FIRE-68D ADVANCED INCIDENT COMMAND SYSTEM (I-400)</t>
  </si>
  <si>
    <t>FIRE-69A FIRST RESPONDER MEDICAL</t>
  </si>
  <si>
    <t>FIRE-69B FIRST RESPONDER RE-CERTIFICATION</t>
  </si>
  <si>
    <t>FIRE-71A FIRE INSTRUCTOR I</t>
  </si>
  <si>
    <t>FIRE-71B FIRE INSTRUCTOR II</t>
  </si>
  <si>
    <t>FIRE-72A FIRE COMMAND I -- MODULE A</t>
  </si>
  <si>
    <t>FIRE-72B FIRE COMMAND I -- MODULE B</t>
  </si>
  <si>
    <t>FIRE-73A FIRE INSPECTOR 1A</t>
  </si>
  <si>
    <t>FIRE-73B FIRE INSPECTOR 1B</t>
  </si>
  <si>
    <t>FIRE-75 FIRE MANAGEMENT I - MANAGEMENT FOR COMPANY OFFICERS</t>
  </si>
  <si>
    <t>FIRE-76A FIRE APPARATUS DRIVER/OPERATOR 1A (EMERGENCY VEHICLE OPERATIONS)</t>
  </si>
  <si>
    <t>FIRE-76B FIRE APPARATUS DRIVER/OPERATOR 1B (PUMP OPERATIONS)</t>
  </si>
  <si>
    <t>Radiologic Technology, Diagnostic (RADT)</t>
  </si>
  <si>
    <t>RADT-10 INTRODUCTION TO RADIOLOGIC SCIENCES AND HEALTH CARE</t>
  </si>
  <si>
    <t>RADT-11 RADIOLOGIC PROCEDURES I</t>
  </si>
  <si>
    <t>RADT-12A RADIOLOGIC PROCEDURES II</t>
  </si>
  <si>
    <t>RADT-12B CLINICAL EDUCATION I</t>
  </si>
  <si>
    <t>RADT-13 RADIOLOGIC SCIENCES I</t>
  </si>
  <si>
    <t>RADT-14A RADIOLOGIC SCIENCES II</t>
  </si>
  <si>
    <t>RADT-14B CLINICAL EDUCATION II</t>
  </si>
  <si>
    <t>RADT-15A RADIOLOGIC PROCEDURES III</t>
  </si>
  <si>
    <t>RADT-15B CLINICAL EDUCATION III</t>
  </si>
  <si>
    <t>RADT-15C ADVANCED RADIOLOGIC PROCEDURES I</t>
  </si>
  <si>
    <t>RADT-15D RADIOGRAPHIC PATHOLOGY</t>
  </si>
  <si>
    <t>RADT-16A ADVANCED RADIOLOGIC PROCEDURES II</t>
  </si>
  <si>
    <t>RADT-16B ADVANCED CLINICAL EDUCATION I</t>
  </si>
  <si>
    <t>RADT-16C FLUOROSCOPY</t>
  </si>
  <si>
    <t>RADT-17A RADIOLOGIC SCIENCES III</t>
  </si>
  <si>
    <t>RADT-17B ADVANCED CLINICAL EDUCATION II</t>
  </si>
  <si>
    <t>RADT-18A INTEGRATIVE STUDY IN RADIOGRAPHY</t>
  </si>
  <si>
    <t>RADT-18B ADVANCED CLINICAL EDUCATION III</t>
  </si>
  <si>
    <t>RADT-18C SECTIONAL ANATOMY</t>
  </si>
  <si>
    <t>RADT-24 WORK EXPERIENCE IN RADIOLOGY</t>
  </si>
  <si>
    <t>RADT-50 CAREER EXPLORATION IN MEDICAL IMAGING</t>
  </si>
  <si>
    <t>Registered Nursing (REGN)</t>
  </si>
  <si>
    <t>REGN-01 TRANSITION LVN TO RN</t>
  </si>
  <si>
    <t>REGN-02 CLINICAL SKILLS TRANSITION - LVN TO RN</t>
  </si>
  <si>
    <t>REGN-03 WORK EXPERIENCE IN REGISTERED NURSING</t>
  </si>
  <si>
    <t>REGN-15 FOUNDATIONS OF NURSING</t>
  </si>
  <si>
    <t>REGN-18 PHARMACOLOGY IN NURSING PRACTICE</t>
  </si>
  <si>
    <t>REGN-24 ACUTE MEDICAL/SURGICAL AND NURSING OF THE CHILDBEARING FAMILY</t>
  </si>
  <si>
    <t>REGN-34 ADVANCED MEDICAL/SURGICAL NURSING AND PEDIATRIC NURSING</t>
  </si>
  <si>
    <t>REGN-44 ADVANCED MEDICAL SURGICAL NURSING AND PSYCHIATRIC MENTAL HEALTH NURSING</t>
  </si>
  <si>
    <t>Sonography, Diagnostic Medical (SONO)</t>
  </si>
  <si>
    <t>SONO-40 ULTRASOUND PHYSICS I</t>
  </si>
  <si>
    <t>SONO-40C SONOGRAPHY PATIENT CARE SKILLS</t>
  </si>
  <si>
    <t>SONO-41 INTRODUCTION TO SONOGRAPHY</t>
  </si>
  <si>
    <t>SONO-42A ABDOMINAL SONOGRAPHY</t>
  </si>
  <si>
    <t>SONO-42B CLINICAL EXPERIENCE I</t>
  </si>
  <si>
    <t>SONO-43A OB/GYN SONOGRAPHY</t>
  </si>
  <si>
    <t>SONO-43B CLINICAL EXPERIENCE III</t>
  </si>
  <si>
    <t>SONO-44A ULTRASOUND PHYSICS II</t>
  </si>
  <si>
    <t>SONO-44B CLINICAL EXPERIENCE II</t>
  </si>
  <si>
    <t>SONO-44C SUPERFICIAL STRUCTURES</t>
  </si>
  <si>
    <t>SONO-45A INTEGRATIVE STUDY IN SONOGRAPHY</t>
  </si>
  <si>
    <t>SONO-45B CLINICAL EXPERIENCE IV</t>
  </si>
  <si>
    <t>SONO-45C BASICS OF VASCULAR SONOGRAPHY</t>
  </si>
  <si>
    <t>SONO-47A ADVANCED VASCULAR SONOGRAPHY</t>
  </si>
  <si>
    <t>Vocational Nursing (VOCN)</t>
  </si>
  <si>
    <t>VOCN-40 FOUNDATIONS OF NURSING</t>
  </si>
  <si>
    <t>VOCN-42 PRINCIPLES AND PRACTICES OF NURSING CARE I</t>
  </si>
  <si>
    <t>VOCN-44 PRINCIPLES AND PRACTICES OF NURSING CARE II</t>
  </si>
  <si>
    <t>VOCN-46A APPLIED MATHEMATICS FOR PHARMACOLOGY</t>
  </si>
  <si>
    <t>VOCN-46B PHARMACOLOGY FOR NURSES</t>
  </si>
  <si>
    <t>VOCN-47A NURSING GUIDANCE I</t>
  </si>
  <si>
    <t>VOCN-47B NURSING GUIDANCE II</t>
  </si>
  <si>
    <t>VOCN-47C NURSING GUIDANCE III</t>
  </si>
  <si>
    <t>VOCN-48 INTRAVENOUS THERAPY/BLOOD WITHDRAWAL</t>
  </si>
  <si>
    <t>Medical, Noncredit (MED)</t>
  </si>
  <si>
    <t>MED-717 MEDICAL ASSISTING</t>
  </si>
  <si>
    <t>School of Arts and Social Sciences</t>
  </si>
  <si>
    <t>Anthropology (ANTH)</t>
  </si>
  <si>
    <t>ANTH-01 INTRODUCTION TO BIOLOGICAL ANTHROPOLOGY</t>
  </si>
  <si>
    <t>ANTH-02 SOCIOCULTURAL ANTHROPOLOGY</t>
  </si>
  <si>
    <t>ANTH-10 SOUTHEAST ASIAN CULTURE: HMONG</t>
  </si>
  <si>
    <t>ANTH-12 ANCIENT CIVILIZATIONS OF MEXICO AND CENTRAL AMERICA</t>
  </si>
  <si>
    <t>Archaeology (ARCH)</t>
  </si>
  <si>
    <t>ARCH-01 INTRODUCTION TO ARCHAEOLOGY</t>
  </si>
  <si>
    <t>ARCH-01L FIELD ARCHAEOLOGY</t>
  </si>
  <si>
    <t>Art, Digital (ARTD)</t>
  </si>
  <si>
    <t>ARTD-07 HISTORY OF GRAPHIC DESIGN</t>
  </si>
  <si>
    <t>ARTD-08 HISTORY OF ANIMATION</t>
  </si>
  <si>
    <t>ARTD-40A INTRODUCTION TO DIGITAL ART</t>
  </si>
  <si>
    <t>ARTD-40B INTERMEDIATE DIGITAL ART</t>
  </si>
  <si>
    <t>ARTD-41A INTRODUCTION TO GRAPHIC DESIGN: 2D FOUNDATIONS</t>
  </si>
  <si>
    <t>ARTD-41B INTERMEDIATE GRAPHIC DESIGN: 2D FOUNDATIONS</t>
  </si>
  <si>
    <t>ARTD-42A INTRODUCTION TO MOTION GRAPHICS</t>
  </si>
  <si>
    <t>ARTD-42B INTERMEDIATE MOTION GRAPHICS</t>
  </si>
  <si>
    <t>ARTD-45A ANIMATION I: INTRODUCTION TO WEB DESIGN AND 2D ANIMATION</t>
  </si>
  <si>
    <t>ARTD-45B ANIMATION II: INTERMEDIATE WEB DESIGN AND ANIMATION</t>
  </si>
  <si>
    <t>ARTD-47 TYPOGRAPHY I: INTRODUCTION TO TYPE DESIGN</t>
  </si>
  <si>
    <t>ARTD-49 INDEPENDENT STUDY IN DIGITAL ARTS</t>
  </si>
  <si>
    <t>Art, Fine (ART)</t>
  </si>
  <si>
    <t>ART-01 SURVEY OF WESTERN ART FROM PREHISTORY THROUGH THE MIDDLE AGES</t>
  </si>
  <si>
    <t>ART-02 SURVEY OF WESTERN ART FROM RENAISSANCE TO CONTEMPORARY</t>
  </si>
  <si>
    <t>ART-03 ART OF AFRICA, OCEANIA, AND INDIGENOUS NORTH AMERICAS</t>
  </si>
  <si>
    <t>ART-06 SURVEY OF MODERN ART</t>
  </si>
  <si>
    <t>ART-10 UNDERSTANDING ART</t>
  </si>
  <si>
    <t>ART-12A SCULPTURE: 3-D FOUNDATIONS</t>
  </si>
  <si>
    <t>ART-12B INTERMEDIATE SCULPTURE</t>
  </si>
  <si>
    <t>ART-15 DESIGN: 2-D FOUNDATIONS</t>
  </si>
  <si>
    <t>ART-17A INTRODUCTION TO CERAMICS</t>
  </si>
  <si>
    <t>ART-17B INTERMEDIATE CERAMICS</t>
  </si>
  <si>
    <t>ART-20A INTRODUCTION TO PRINTMAKING</t>
  </si>
  <si>
    <t>ART-20B INTERMEDIATE PRINTMAKING</t>
  </si>
  <si>
    <t>ART-23A INTRODUCTION TO PAINTING</t>
  </si>
  <si>
    <t>ART-23B INTERMEDIATE PAINTING</t>
  </si>
  <si>
    <t>ART-24A FUNDAMENTALS OF DRAWING</t>
  </si>
  <si>
    <t>ART-24B INTERMEDIATE DRAWING</t>
  </si>
  <si>
    <t>ART-26A INTRODUCTION TO FIGURE DRAWING</t>
  </si>
  <si>
    <t>ART-26B INTERMEDIATE FIGURE DRAWING</t>
  </si>
  <si>
    <t>ART-29A INTRODUCTION TO WATERCOLOR PAINTING</t>
  </si>
  <si>
    <t>ART-29B INTERMEDIATE WATERCOLOR PAINTING</t>
  </si>
  <si>
    <t>ART-31 MURAL PAINTING: HISTORY, COMMUNITY, PRACTICE</t>
  </si>
  <si>
    <t>ART-49 INDEPENDENT STUDY IN ART</t>
  </si>
  <si>
    <t>Ethnic Studies (ETHN)</t>
  </si>
  <si>
    <t>ETHN-01 INTRODUCTION TO ETHNIC STUDIES</t>
  </si>
  <si>
    <t>ETHN-05 RACE, ETHNICITY, AND INEQUALITY (ALSO: SOC-05)</t>
  </si>
  <si>
    <t>ETHN-07 POLITICS OF RACE AND ETHNICITY (ALSO: POSC-07)</t>
  </si>
  <si>
    <t>ETHN-11 A MULTICULTURAL AND POLITICAL PERSPECTIVE</t>
  </si>
  <si>
    <t>ETHN-12 ETHNIC STUDIES FOR EDUCATORS</t>
  </si>
  <si>
    <t>ETHN-15 ETHNICITY AND CULTURE (ALSO: HUM-15)</t>
  </si>
  <si>
    <t>ETHN-18 AFRICAN AMERICAN LITERATURE AND BLACK STUDIES (ALSO: ENGL-18)</t>
  </si>
  <si>
    <t>ETHN-19 CHICANA/O LITERATURE AND STUDIES IN THE UNITED STATES (ALSO: ENGL-19)</t>
  </si>
  <si>
    <t>ETHN-20 HISTORY OF ASIAN AMERICANS (ALSO: HIST-20)</t>
  </si>
  <si>
    <t>ETHN-22 HISTORY OF AFRICAN AMERICANS (ALSO: HIST-22)</t>
  </si>
  <si>
    <t>ETHN-23 CHICANA/O AMERICAN HISTORY AND CULTURE (ALSO: HIST-23)</t>
  </si>
  <si>
    <t>Geography (GEOG)</t>
  </si>
  <si>
    <t>GEOG-01 PHYSICAL GEOGRAPHY</t>
  </si>
  <si>
    <t>GEOG-01L PHYSICAL GEOGRAPHY LABORATORY</t>
  </si>
  <si>
    <t>GEOG-02 WORLD GEOGRAPHY</t>
  </si>
  <si>
    <t>GEOG-12 INTRODUCTION TO HUMAN GEOGRAPHY</t>
  </si>
  <si>
    <t>GEOG-15 INTRODUCTION TO WEATHER AND CLIMATE</t>
  </si>
  <si>
    <t>GEOG-20 INTRODUCTION TO GEOGRAPHIC INFORMATION SYSTEMS AND TECHNIQUES WITH LAB</t>
  </si>
  <si>
    <t>GEOG-25 MAP INTERPRETATION AND REMOTE SENSING</t>
  </si>
  <si>
    <t>History (HIST)</t>
  </si>
  <si>
    <t>HIST-03A HISTORY OF WESTERN CIVILIZATION, PART 1</t>
  </si>
  <si>
    <t>HIST-03B HISTORY OF WESTERN CIVILIZATION, PART 2</t>
  </si>
  <si>
    <t>HIST-04A WORLD HISTORY PART 1</t>
  </si>
  <si>
    <t>HIST-04B WORLD HISTORY PART 2</t>
  </si>
  <si>
    <t>HIST-05 HISTORY OF EUROPE FROM 1901 TO THE PRESENT</t>
  </si>
  <si>
    <t>HIST-07 HISTORY OF SOUTHEAST ASIA</t>
  </si>
  <si>
    <t>HIST-09A CHINA: INTRODUCTION TO EAST ASIAN CIVILIZATION</t>
  </si>
  <si>
    <t>HIST-09B JAPAN: INTRODUCTION TO EAST ASIAN CIVILIZATION</t>
  </si>
  <si>
    <t>HIST-10 HISTORY OF THE MIDDLE EAST</t>
  </si>
  <si>
    <t>HIST-17A UNITED STATES HISTORY AND UNITED STATES CONSTITUTION</t>
  </si>
  <si>
    <t>HIST-17AH HONORS UNITED STATES HISTORY AND UNITED STATES CONSTITUTION</t>
  </si>
  <si>
    <t>HIST-17B UNITED STATES HISTORY AND CALIFORNIA STATE AND LOCAL GOVERNMENT</t>
  </si>
  <si>
    <t>HIST-17BH HONORS UNITED STATES HISTORY AND CALIFORNIA STATE AND LOCAL GOVERNMENT</t>
  </si>
  <si>
    <t>HIST-19 WOMEN IN AMERICAN HISTORY</t>
  </si>
  <si>
    <t>HIST-20 HISTORY OF ASIAN AMERICANS (ALSO: ETHN-20)</t>
  </si>
  <si>
    <t>HIST-22 HISTORY OF AFRICAN AMERICANS (ALSO: ETHN-22)</t>
  </si>
  <si>
    <t>HIST-23 CHICANA/O AMERICAN HISTORY AND CULTURE (ALSO: ETHN-23)</t>
  </si>
  <si>
    <t>HIST-29 HISTORY OF CALIFORNIA</t>
  </si>
  <si>
    <t>Human Services (HMSV)</t>
  </si>
  <si>
    <t>HMSV-20 SOCIAL WELFARE AND SOCIAL WORK</t>
  </si>
  <si>
    <t>HMSV-21 HUMAN BEHAVIOR AND THE HELPING PROCESS</t>
  </si>
  <si>
    <t>HMSV-22 SURVEY AND UTILIZATION OF COMMUNITY RESOURCES</t>
  </si>
  <si>
    <t>HMSV-24 WORK EXPERIENCE IN HUMAN SERVICES</t>
  </si>
  <si>
    <t>HMSV-41 CASE MANAGEMENT</t>
  </si>
  <si>
    <t>HMSV-42 INTRODUCTION TO COUNSELING SKILLS</t>
  </si>
  <si>
    <t>HMSV-43 ETHICS IN COUNSELING</t>
  </si>
  <si>
    <t>HMSV-44 LEADERSHIP AND COUNSELING IN GROUPS</t>
  </si>
  <si>
    <t>Music, Applied (MUSA)</t>
  </si>
  <si>
    <t>MUSA-20 APPLIED MUSIC</t>
  </si>
  <si>
    <t>MUSA-21A VOICE I</t>
  </si>
  <si>
    <t>MUSA-21B VOICE II</t>
  </si>
  <si>
    <t>MUSA-25A GUITAR I</t>
  </si>
  <si>
    <t>MUSA-25B GUITAR II</t>
  </si>
  <si>
    <t>MUSA-27A CLASS PIANO I</t>
  </si>
  <si>
    <t>MUSA-27B CLASS PIANO II</t>
  </si>
  <si>
    <t>MUSA-49 INDEPENDENT STUDY IN MUSIC</t>
  </si>
  <si>
    <t>Music, Ensemble (MUSE)</t>
  </si>
  <si>
    <t>MUSE-41 CONCERT BAND</t>
  </si>
  <si>
    <t>MUSE-42 JAZZ ENSEMBLE</t>
  </si>
  <si>
    <t>MUSE-43 GUITAR ENSEMBLE</t>
  </si>
  <si>
    <t>MUSE-44 CHORALE</t>
  </si>
  <si>
    <t>MUSE-45 CHAMBER SINGERS</t>
  </si>
  <si>
    <t>Music, General (MUSG)</t>
  </si>
  <si>
    <t>MUSG-10 MUSIC FUNDAMENTALS</t>
  </si>
  <si>
    <t>MUSG-12 CLASSICAL MUSIC HISTORY II</t>
  </si>
  <si>
    <t>MUSG-13 JAZZ MUSIC HISTORY</t>
  </si>
  <si>
    <t>MUSG-14 AMERICAN POPULAR MUSIC HISTORY</t>
  </si>
  <si>
    <t>MUSG-15 MUSIC APPRECIATION</t>
  </si>
  <si>
    <t>MUSG-17 INTRODUCTION TO DIGITAL MUSIC</t>
  </si>
  <si>
    <t>Music, Theory (MUST)</t>
  </si>
  <si>
    <t>MUST-01 MUSIC THEORY I (DIATONIC HARMONY)</t>
  </si>
  <si>
    <t>MUST-02 MUSIC THEORY II (DIATONIC HARMONY II)</t>
  </si>
  <si>
    <t>MUST-03 MUSIC THEORY III (CHROMATIC HARMONY)</t>
  </si>
  <si>
    <t>MUST-04 MUSIC THEORY IV (MUSIC THEORY OF THE 20TH &amp; 21ST CENTURIES)</t>
  </si>
  <si>
    <t>MUST-05 AURAL SKILLS I</t>
  </si>
  <si>
    <t>MUST-06 AURAL SKILLS II</t>
  </si>
  <si>
    <t>MUST-07 AURAL SKILLS III</t>
  </si>
  <si>
    <t>MUST-08 AURAL SKILLS IV</t>
  </si>
  <si>
    <t>Photography (PHOT)</t>
  </si>
  <si>
    <t>PHOT-10A INTRODUCTION TO PHOTOGRAPHY</t>
  </si>
  <si>
    <t>PHOT-10B INTERMEDIATE PHOTOGRAPHY</t>
  </si>
  <si>
    <t>PHOT-11A INTRODUCTION TO THE DIGITAL CAMERA</t>
  </si>
  <si>
    <t>PHOT-33 THE HISTORY OF PHOTOGRAPHY</t>
  </si>
  <si>
    <t>PHOT-35 STUDIO CAREERS IN PHOTOGRAPHY</t>
  </si>
  <si>
    <t>PHOT-36 PHOTO PORTFOLIO EXPRESSIONS</t>
  </si>
  <si>
    <t>PHOT-49 INDEPENDENT STUDY IN PHOTOGRAPHY</t>
  </si>
  <si>
    <t>Political Science (POSC)</t>
  </si>
  <si>
    <t>POSC-01 ESSENTIALS OF AMERICAN POLITICAL SYSTEM</t>
  </si>
  <si>
    <t>POSC-01H ESSENTIALS OF AMERICAN POLITICAL SYSTEM HONORS</t>
  </si>
  <si>
    <t>POSC-02 INTRODUCTION TO COMPARATIVE GOVERNMENT AND POLITICS</t>
  </si>
  <si>
    <t>POSC-03 INTRODUCTION TO INTERNATIONAL RELATIONS</t>
  </si>
  <si>
    <t>POSC-04 INTRODUCTION TO POLITICAL THEORY AND THOUGHT</t>
  </si>
  <si>
    <t>POSC-05 INTRODUCTION TO POLITICAL SCIENCE RESEARCH METHODS</t>
  </si>
  <si>
    <t>POSC-07 POLITICS OF RACE AND ETHNICITY (ALSO: ETHN-07)</t>
  </si>
  <si>
    <t>Psychology (PSYC)</t>
  </si>
  <si>
    <t>PSYC-01A INTRODUCTION TO PSYCHOLOGY</t>
  </si>
  <si>
    <t>PSYC-01AH HONORS INTRODUCTION TO PSYCHOLOGY</t>
  </si>
  <si>
    <t>PSYC-01B INTRODUCTION TO PSYCHOLOGICAL RESEARCH METHODS</t>
  </si>
  <si>
    <t>PSYC-05 INTRODUCTION TO STATISTICS IN PSYCHOLOGY</t>
  </si>
  <si>
    <t>PSYC-09 HUMAN DEVELOPMENT (ALSO: CLDV-09)</t>
  </si>
  <si>
    <t>PSYC-15 BIOLOGICAL PSYCOLOGY</t>
  </si>
  <si>
    <t>PSYC-22 HUMAN SEXUALITY</t>
  </si>
  <si>
    <t>PSYC-23 PERSONAL AND SOCIAL ADJUSTMENT</t>
  </si>
  <si>
    <t>PSYC-25 INTRODUCTION TO ABNORMAL PSYCHOLOGY</t>
  </si>
  <si>
    <t>PSYC-36 DEVELOPMENTAL PSYCHOLOGY: ADOLESCENCE</t>
  </si>
  <si>
    <t>PSYC-37 SPORT PSYCHOLOGY</t>
  </si>
  <si>
    <t>PSYC-40 DRUGS AND BEHAVIOR</t>
  </si>
  <si>
    <t>PSYC-95S STATISTICS SUPPORT</t>
  </si>
  <si>
    <t>Sociology (SOC)</t>
  </si>
  <si>
    <t>SOC-01 INTRODUCTION TO SOCIOLOGY</t>
  </si>
  <si>
    <t>SOC-02 CONTEMPORARY SOCIAL PROBLEMS</t>
  </si>
  <si>
    <t>SOC-03 MARRIAGE AND THE FAMILY</t>
  </si>
  <si>
    <t>SOC-04 INTRODUCTION TO GENDER</t>
  </si>
  <si>
    <t>SOC-05 RACE, ETHNICITY, AND INEQUALITY (ALSO: ETHN-05)</t>
  </si>
  <si>
    <t>SOC-06 INTRODUCTION TO CRIME</t>
  </si>
  <si>
    <t>Theatre Arts (THTR)</t>
  </si>
  <si>
    <t>THTR-01 INTRODUCTION TO THEATER (formerly DRAM-01)</t>
  </si>
  <si>
    <t>THTR-04 WORLD THEATRE I (formerly DRAM-08)</t>
  </si>
  <si>
    <t>THTR-10 ACTING I (formerly DRAM-12)</t>
  </si>
  <si>
    <t>THTR-11 ACTING II (formerly DRAM-13)</t>
  </si>
  <si>
    <t>THTR-14 SCRIPT ANALYSIS: PLAYS IN PERFORMANCE (formerly DRAM-23)</t>
  </si>
  <si>
    <t>THTR-20 REHEARSAL AND PERFORMANCE IN PRODUCTION</t>
  </si>
  <si>
    <t>THTR-21 TECHNICAL THEATRE IN PRODUCTION</t>
  </si>
  <si>
    <t>THTR-30 STAGECRAFT (formerly DRAM-15)</t>
  </si>
  <si>
    <t>THTR-31 INTRODUCTION TO THEATRE DESIGN (formerly DRAM-16)</t>
  </si>
  <si>
    <t>THTR-50 STANDARDIZED PATIENT &amp; ACTING FOR INDUSTRY (formerly DRAM-50)</t>
  </si>
  <si>
    <t>Arts, Noncredit (ARTS)</t>
  </si>
  <si>
    <t>ARTS-507B MUSIC THERAPY FOR ADULTS - INTERMEDIATE</t>
  </si>
  <si>
    <t>ARTS-512 CHORAL DYNAMICS</t>
  </si>
  <si>
    <t>ARTS-520 THEATRE PRODUCTION IN THE COMMUNITY</t>
  </si>
  <si>
    <t>History, Noncredit (HST)</t>
  </si>
  <si>
    <t>HST-900 U.S. CITIZENSHIP</t>
  </si>
  <si>
    <t>School of Athletics and Sport Sciences</t>
  </si>
  <si>
    <t>Athletics (ATHL)</t>
  </si>
  <si>
    <t>ATHL-01A INTERCOLLEGIATE BASEBALL</t>
  </si>
  <si>
    <t>ATHL-01B INTERCOLLEGIATE BASKETBALL</t>
  </si>
  <si>
    <t>ATHL-01D INTERCOLLEGIATE FOOTBALL</t>
  </si>
  <si>
    <t>ATHL-01F INTERCOLLEGIATE SOCCER</t>
  </si>
  <si>
    <t>ATHL-01G INTERCOLLEGIATE SWIMMING</t>
  </si>
  <si>
    <t>ATHL-01I INTERCOLLEGIATE TRACK AND FIELD</t>
  </si>
  <si>
    <t>ATHL-01J INTERCOLLEGIATE WATER POLO</t>
  </si>
  <si>
    <t>ATHL-01K INTERCOLLEGIATE SOFTBALL</t>
  </si>
  <si>
    <t>ATHL-01L INTERCOLLEGIATE VOLLEYBALL</t>
  </si>
  <si>
    <t>ATHL-02A OFF-SEASON CONDITIONING FOR BASEBALL</t>
  </si>
  <si>
    <t>ATHL-02B OFF-SEASON CONDITIONING FOR BASKETBALL</t>
  </si>
  <si>
    <t>ATHL-02D OFF-SEASON CONDITIONING FOR FOOTBALL</t>
  </si>
  <si>
    <t>ATHL-02F OFF-SEASON CONDITIONING FOR SOCCER</t>
  </si>
  <si>
    <t>ATHL-02G OFF-SEASON CONDITIONING FOR WATER POLO</t>
  </si>
  <si>
    <t>ATHL-02I OFF-SEASON CONDITIONING FOR TRACK AND FIELD</t>
  </si>
  <si>
    <t>ATHL-02K OFF-SEASON CONDITIONING FOR SOFTBALL</t>
  </si>
  <si>
    <t>ATHL-03 ATHLETIC CONDITIONING</t>
  </si>
  <si>
    <t>ATHL-13 ADVANCED BASKETBALL</t>
  </si>
  <si>
    <t>ATHL-36A THEORY AND ANALYSIS OF FOOTBALL</t>
  </si>
  <si>
    <t>ATHL-36B THEORY AND ANALYSIS OF BASKETBALL</t>
  </si>
  <si>
    <t>ATHL-36C THEORY AND ANALYSIS OF BASEBALL</t>
  </si>
  <si>
    <t>ATHL-36D THEORY AND ANALYSIS OF TRACK AND FIELD</t>
  </si>
  <si>
    <t>Health (HLTH)</t>
  </si>
  <si>
    <t>HLTH-10 CONTEMPORARY HEALTH</t>
  </si>
  <si>
    <t>HLTH-15 DRUGS, ALCOHOL, AND TOBACCO</t>
  </si>
  <si>
    <t>Kinesiology (KINE)</t>
  </si>
  <si>
    <t>KINE-01 INTRODUCTION TO KINESIOLOGY</t>
  </si>
  <si>
    <t>KINE-02 FIRST AID AND CPR FOR THE PROFESSIONAL RESCUER</t>
  </si>
  <si>
    <t>KINE-03 INTRODUCTION TO ATHLETIC TRAINING</t>
  </si>
  <si>
    <t>KINE-04 ESSENTIALS OF EXERCISE SCIENCE</t>
  </si>
  <si>
    <t>KINE-05 FOUNDATIONS OF EXERCISE PROGRAM DESIGN</t>
  </si>
  <si>
    <t>KINE-06 GROUP FITNESS INSTRUCTION</t>
  </si>
  <si>
    <t>KINE-07 REHABILITATION TECHNIQUES FOR ATHLETIC TRAINING</t>
  </si>
  <si>
    <t>KINE-09 ADAPTIVE PHYSICAL EDUCATION</t>
  </si>
  <si>
    <t>KINE-12A BEGINNING BASEBALL</t>
  </si>
  <si>
    <t>KINE-12B INTERMEDIATE BASEBALL</t>
  </si>
  <si>
    <t>KINE-13 BEGINNING BASKETBALL</t>
  </si>
  <si>
    <t>KINE-14 BEGINNING VOLLEYBALL</t>
  </si>
  <si>
    <t>KINE-15 SOFTBALL</t>
  </si>
  <si>
    <t>KINE-16 FOOTBALL-OFFENSIVE DEVELOPMENT</t>
  </si>
  <si>
    <t>KINE-17 SOCCER</t>
  </si>
  <si>
    <t>KINE-19 WATER POLO</t>
  </si>
  <si>
    <t>KINE-20 AQUA AEROBICS</t>
  </si>
  <si>
    <t>KINE-23 LIFEGUARD TRAINING</t>
  </si>
  <si>
    <t>KINE-24 WORK EXPERIENCE IN KINESIOLOGY</t>
  </si>
  <si>
    <t>KINE-24A BEGINNING SWIMMING</t>
  </si>
  <si>
    <t>KINE-24B TECHNIQUES AND STROKE DEVELOPMENT FOR SWIMMING</t>
  </si>
  <si>
    <t>KINE-24C SWIMMING FOR FITNESS</t>
  </si>
  <si>
    <t>KINE-30 GROUP EXERCISE</t>
  </si>
  <si>
    <t>KINE-31 AEROBIC TRAINING</t>
  </si>
  <si>
    <t>KINE-32 CIRCUIT WEIGHT TRAINING</t>
  </si>
  <si>
    <t>KINE-33 WEIGHT TRAINING</t>
  </si>
  <si>
    <t>KINE-34 FITNESS THROUGH ACTIVITY</t>
  </si>
  <si>
    <t>KINE-35 FLEXIBILITY AND CARDIOVASCULAR FITNESS</t>
  </si>
  <si>
    <t>KINE-36 WALKING FOR FITNESS</t>
  </si>
  <si>
    <t>KINE-41 TENNIS</t>
  </si>
  <si>
    <t>KINE-42 GOLF</t>
  </si>
  <si>
    <t>Health, Noncredit (HLT)</t>
  </si>
  <si>
    <t>HLT-322 BEGINNING FALL AND INJURY PREVENTION FOR OLDER ADULTS</t>
  </si>
  <si>
    <t>School of Business and Economics</t>
  </si>
  <si>
    <t>Accounting (ACTG)</t>
  </si>
  <si>
    <t>ACTG-04A FINANCIAL ACCOUNTING</t>
  </si>
  <si>
    <t>ACTG-04B MANAGERIAL ACCOUNTING</t>
  </si>
  <si>
    <t>ACTG-31 COMPUTERIZED ACCOUNTING</t>
  </si>
  <si>
    <t>ACTG-51 APPLIED ACCOUNTING</t>
  </si>
  <si>
    <t>ACTG-52 PAYROLL RECORDS AND ACCOUNTING</t>
  </si>
  <si>
    <t>ACTG-53 FUNDAMENTALS OF INCOME TAX ACCOUNTING</t>
  </si>
  <si>
    <t>Administrative Office Management (AOM)</t>
  </si>
  <si>
    <t>AOM-30 INTRODUCTION TO COMPUTER APPLICATIONS</t>
  </si>
  <si>
    <t>AOM-43 ESSENTIALS OF BUSINESS COMMUNICATION</t>
  </si>
  <si>
    <t>AOM-50B DOCUMENT FORMATTING</t>
  </si>
  <si>
    <t>AOM-50C LEARN TO TYPE</t>
  </si>
  <si>
    <t>AOM-52C KEYBOARDING SPEED AND ACCURACY</t>
  </si>
  <si>
    <t>AOM-56 OFFICE PROCEDURES</t>
  </si>
  <si>
    <t>AOM-58A WEBSITE DEVELOPMENT</t>
  </si>
  <si>
    <t>AOM-59A MEDICAL CODING AND BILLING</t>
  </si>
  <si>
    <t>Business (BUS)</t>
  </si>
  <si>
    <t>BUS-10 INTRODUCTION TO BUSINESS</t>
  </si>
  <si>
    <t>BUS-18A BUSINESS LAW</t>
  </si>
  <si>
    <t>BUS-35 MONEY MANAGEMENT</t>
  </si>
  <si>
    <t>BUS-37 SMALL BUSINESS ENTREPRENEURSHIP</t>
  </si>
  <si>
    <t>Economics (ECON)</t>
  </si>
  <si>
    <t>ECON-01 INTRODUCTION TO MICROECONOMICS</t>
  </si>
  <si>
    <t>ECON-02 INTRODUCTION TO MACROECONOMICS</t>
  </si>
  <si>
    <t>Management (MGMT)</t>
  </si>
  <si>
    <t>MGMT-31 PRINCIPLES OF MANAGEMENT</t>
  </si>
  <si>
    <t>MGMT-32 HUMAN RESOURCE MANAGEMENT</t>
  </si>
  <si>
    <t>MGMT-33 ELEMENTS OF EFFECTIVE LEADERSHIP</t>
  </si>
  <si>
    <t>MGMT-50A CHALLENGES OF LEADERSHIP: DIFFICULT PEOPLE/TOUGH CONVERSATIONS</t>
  </si>
  <si>
    <t>MGMT-50B VALUES AND ETHICS</t>
  </si>
  <si>
    <t>MGMT-50C TIME MANAGEMENT</t>
  </si>
  <si>
    <t>MGMT-50D COMMUNICATION IN THE WORKPLACE</t>
  </si>
  <si>
    <t>MGMT-50F TEAM BUILDING</t>
  </si>
  <si>
    <t>MGMT-50G DECISION MAKING AND PROBLEM SOLVING</t>
  </si>
  <si>
    <t>MGMT-50H CUSTOMER SERVICE</t>
  </si>
  <si>
    <t>MGMT-50I ATTITUDE IN THE WORKPLACE</t>
  </si>
  <si>
    <t>MGMT-50J THRIVE AND SURVIVE IN THE WORKPLACE</t>
  </si>
  <si>
    <t>MGMT-50K GENERATIONAL DIVERSITY: MANAGING CROSS GENERATIONAL TEAMS</t>
  </si>
  <si>
    <t>MGMT-50L AUTHENTIC LEADERSHIP: KNOW YOURSELF/LEAD YOUR PEOPLE</t>
  </si>
  <si>
    <t>MGMT-50N EMPLOYEE ENGAGEMENT</t>
  </si>
  <si>
    <t>MGMT-50P EMOTIONAL INTELLIGENCE</t>
  </si>
  <si>
    <t>MGMT-50S LEADING WITH YOUR STRENGTHS</t>
  </si>
  <si>
    <t>MGMT-50T STRENGTHS BASED LEADERSHIP</t>
  </si>
  <si>
    <t>MGMT-50U UNCONSCIOUS BIAS REDUCTION IN THE WORKPLACE AND COMMUNITY</t>
  </si>
  <si>
    <t>MGMT-51C LEADERSHIP ESSENTIALS: WHAT EMERGING LEADERS NEED TO KNOW</t>
  </si>
  <si>
    <t>MGMT-51F CONFLICT RESOLUTION</t>
  </si>
  <si>
    <t>MGMT-51G STRESS MANAGEMENT</t>
  </si>
  <si>
    <t>MGMT-52C SUCCESSFUL BUSINESS SPEAKING</t>
  </si>
  <si>
    <t>MGMT-52D MANAGING ORGANIZATIONAL CHANGE</t>
  </si>
  <si>
    <t>MGMT-52H THE SCIENCE OF HAPPINESS: THE CONNECTION BETWEEN WELL BEING, HAPPINESS, AND PRODUCTIVITY AND HOW TO CULTIVATE IT AT WORK</t>
  </si>
  <si>
    <t>MGMT-52N FUEL YOUR BODY FOR SUCCESS: THE LINK BETWEEN FOOD, QUALITY SLEEP, AND SUCCESS (ALSO: NUTR-S2N)</t>
  </si>
  <si>
    <t>MGMT-52R BUILDING RESILIENCE: ESSENTIAL SKILLS TO BOUNCE BACK AND GROW DURING CHALLENGES AND CHANGE</t>
  </si>
  <si>
    <t>MGMT-52W FOUNDATIONS OF WELL BEING IN THE WORKPLACE</t>
  </si>
  <si>
    <t>Marketing (MKTG)</t>
  </si>
  <si>
    <t>MKTG-30 PRINCIPLES OF MARKETING</t>
  </si>
  <si>
    <t>MKTG-33 ADVERTISING</t>
  </si>
  <si>
    <t>Real Estate (REAL)</t>
  </si>
  <si>
    <t>REAL-42 REAL ESTATE PRINCIPLES</t>
  </si>
  <si>
    <t>REAL-43 REAL ESTATE PRACTICES</t>
  </si>
  <si>
    <t>REAL-44 LEGAL ASPECTS OF REAL ESTATE</t>
  </si>
  <si>
    <t>Virtual Office (VIRT)</t>
  </si>
  <si>
    <t>VIRT-50 VIRTUAL OFFICE</t>
  </si>
  <si>
    <t>VIRT-51 SOCIAL MEDIA</t>
  </si>
  <si>
    <t>VIRT-55 SOCIAL MEDIA MARKETING AND STRATEGY</t>
  </si>
  <si>
    <t>Business, Noncredit (BUSN)</t>
  </si>
  <si>
    <t>BUSN-749 APPLIED OFFICE OCCUPATIONS</t>
  </si>
  <si>
    <t>BUSN-752 INTRODUCTION TO MICROCOMPUTERS</t>
  </si>
  <si>
    <t>BUSN-756 INTRODUCTION TO OFFICE OCCUPATIONS</t>
  </si>
  <si>
    <t>Law, Noncredit (LAW)</t>
  </si>
  <si>
    <t>LAW-765 SPANISH LANGUAGE INTERPRETER FOR COURT AND ADMINISTRATIVE HEARINGS</t>
  </si>
  <si>
    <t>School of education</t>
  </si>
  <si>
    <t>Child Development (CLDV)</t>
  </si>
  <si>
    <t>CLDV-01 CHILD GROWTH AND DEVELOPMENT</t>
  </si>
  <si>
    <t>CLDV-02 CHILD, FAMILY AND COMMUNITY</t>
  </si>
  <si>
    <t>CLDV-03 PRINCIPLES AND PRACTICES OF TEACHING YOUNG CHILDREN</t>
  </si>
  <si>
    <t>CLDV-04L OBSERVATION AND ASSESSMENT PRACTICUM (formerly CLDV-04)</t>
  </si>
  <si>
    <t>CLDV-05 HEALTH, SAFETY AND NUTRITION</t>
  </si>
  <si>
    <t>CLDV-06 TEACHING IN A DIVERSE SOCIETY</t>
  </si>
  <si>
    <t>CLDV-07 INTRODUCTION TO CURRICULUM FOR THE YOUNG CHILD</t>
  </si>
  <si>
    <t>CLDV-07L PRACTICUM</t>
  </si>
  <si>
    <t>CLDV-09 HUMAN DEVELOPMENT (ALSO: PSYC-09)</t>
  </si>
  <si>
    <t>CLDV-10 STRATEGIES FOR WORKING WITH CHALLENGING BEHAVIORS</t>
  </si>
  <si>
    <t>CLDV-11L EARLY INTERVENTION PRACTICUM (formerly CLDV-11)</t>
  </si>
  <si>
    <t>CLDV-20 TRAUMA IN CHILDHOOD</t>
  </si>
  <si>
    <t>CLDV-20L TRAUMA INFORMED PRACTICUM</t>
  </si>
  <si>
    <t>CLDV-24 WORK EXPERIENCE IN CHILD DEVELOPMENT</t>
  </si>
  <si>
    <t>CLDV-30 INFANT AND TODDLER DEVELOPMENT</t>
  </si>
  <si>
    <t>CLDV-30D SCHOOL-AGE CURRICULUM</t>
  </si>
  <si>
    <t>CLDV-30L INFANT/TODDLER PRACTICUM</t>
  </si>
  <si>
    <t>CLDV-33 WORKING EFFECTIVELY WITH FAMILIES</t>
  </si>
  <si>
    <t>CLDV-34A ADMINISTRATION I: EARLY CHILDHOOD PROGRAMS AND OPERATIONS</t>
  </si>
  <si>
    <t>CLDV-34B ADMINISTRATION II: EARLY CHILDHOOD LEADERSHIP AND ADVOCACY</t>
  </si>
  <si>
    <t>CLDV-37 ADULT SUPERVISION AND MENTORING IN EARLY CARE AND EDUCATION</t>
  </si>
  <si>
    <t>CLDV-38 CHILDREN WITH SPECIAL NEEDS</t>
  </si>
  <si>
    <t>CLDV-41 INFANT AND TODDLER FEEDING (ALSO: NUTR-41)</t>
  </si>
  <si>
    <t>CLDV-54 SEXUAL DEVELOPMENT OF YOUNG CHILDREN</t>
  </si>
  <si>
    <t>CLDV-56 SCHOOL-AGE DEVELOPMENT</t>
  </si>
  <si>
    <t>CLDV-56L SCHOOL-AGE PRACTICUUM</t>
  </si>
  <si>
    <t>CLDV-57 CHILD ABUSE AND NEGLECT</t>
  </si>
  <si>
    <t>CLDV-64 REFLECTIVE PRACTICES</t>
  </si>
  <si>
    <t>CLDV-65A CA PRESCHOOL FOUNDATIONS AND FRAMEWORKS: LANGUAGE, LITERACY</t>
  </si>
  <si>
    <t>CLDV-65B CA PRESCHOOL FOUNDATIONS AND FRAMEWORKS: MATH</t>
  </si>
  <si>
    <t>CLDV-65C CA PRESCHOOL FOUNDATIONS AND FRAMEWORKS: SCIENCE</t>
  </si>
  <si>
    <t>CLDV-65D CA PRESCHOOL FOUNDATIONS AND FRAMEWORKS: HISTORY AND SOCIAL SCIENCE</t>
  </si>
  <si>
    <t>CLDV-65E CA PRESCHOOL FOUNDATIONS AND FRAMEWORKS: SOCIAL AND EMOTIONAL</t>
  </si>
  <si>
    <t>CLDV-65F CA PRESCHOOL FOUNDATIONS AND FRAMEWORKS: ENGLISH LANGUAGE DEVELOPMENT</t>
  </si>
  <si>
    <t>CLDV-65G CA PRESCHOOL FOUNDATIONS AND FRAMEWORKS: PERFORMING ARTS</t>
  </si>
  <si>
    <t>CLDV-65H CA PRESCHOOL FOUNDATIONS AND FRAMEWORKS: VISUAL ARTS</t>
  </si>
  <si>
    <t>CLDV-65I CA PRESCHOOL FOUNDATIONS AND FRAMEWORKS: PHYSICAL DEVELOPMENT</t>
  </si>
  <si>
    <t>CLDV-65J CA PRESCHOOL FOUNDATIONS AND FRAMEWORKS: HEALTH</t>
  </si>
  <si>
    <t>Education (EDUC)</t>
  </si>
  <si>
    <t>EDUC-01 INTRODUCTION TO EDUCATION I (formerly LBST-10)</t>
  </si>
  <si>
    <t>EDUC-02 INTRODUCTION TO EDUCATION II (formerly LBST-20)</t>
  </si>
  <si>
    <t>EDUC-03 CHILDREN'S LITERATURE (formerly LBST-30)</t>
  </si>
  <si>
    <t>EDUC-24 WORK EXPERIENCE IN EDUCATION (formerly LBST-24)</t>
  </si>
  <si>
    <t>Tutorial (TUTR)</t>
  </si>
  <si>
    <t>TUTR-35 TUTORIAL SEMINAR</t>
  </si>
  <si>
    <t>Work Experience (WORK)</t>
  </si>
  <si>
    <t>WORK-24 WORK EXPERIENCE IN (SUBJECT)</t>
  </si>
  <si>
    <t>WORK-4O GENERAL WORK EXPERIENCE</t>
  </si>
  <si>
    <t>Education, Noncredit (EDU)</t>
  </si>
  <si>
    <t>EDU-110 READING AND COMPUTERS</t>
  </si>
  <si>
    <t>EDU-111 READING AND COMPUTERS II</t>
  </si>
  <si>
    <t>EDU-112A SKILLS ACQUISITION FOR STUDENT SUCCESS - GENERAL</t>
  </si>
  <si>
    <t>EDU-112B SKILLS ACQUISITION FOR STUDENT SUCCESS - MATH</t>
  </si>
  <si>
    <t>EDU-112C SKILLS ACQUISITION FOR STUDENT SUCCESS - ALLIED HEALTH</t>
  </si>
  <si>
    <t>EDU-112D SKILLS ACQUISITION FOR STUDENT SUCCESS-- ENGLISH</t>
  </si>
  <si>
    <t>EDU-508 MATURE DRIVER IMPROVEMENT</t>
  </si>
  <si>
    <t>General Education, Noncredit (GED)</t>
  </si>
  <si>
    <t>GED-101 BASIC SKILLS DEVELOPMENT AND GED PREPARATION</t>
  </si>
  <si>
    <t>Guidance, Noncredit (GUI)</t>
  </si>
  <si>
    <t>GUI-101 INTRODUCTION TO COLLEGE</t>
  </si>
  <si>
    <t>GUI-102 PROBATION SOLUTIONS - LEVEL 1</t>
  </si>
  <si>
    <t>Skills for Daily Living, Noncredit (SKLS)</t>
  </si>
  <si>
    <t>SKLS-210 DAILY LIVING SKILLS</t>
  </si>
  <si>
    <t>Social Living, Noncredit (SOCL)</t>
  </si>
  <si>
    <t>SOCL-760 CAREER AND LIFE PLANNING</t>
  </si>
  <si>
    <t>SOCL-761 VOCATIONAL LIFE PLANNING</t>
  </si>
  <si>
    <t>Tutoring, Noncredit (TUT)</t>
  </si>
  <si>
    <t>TUT-106 SUPERVISED TUTORING</t>
  </si>
  <si>
    <t>School of Humanities and Liberal Arts</t>
  </si>
  <si>
    <t>American Sign Language (ASLG)</t>
  </si>
  <si>
    <t>ASLG-01 BEGINNING AMERICAN SIGN LANGUAGE</t>
  </si>
  <si>
    <t>ASLG-02 HIGH-BEGINNING AMERICAN SIGN LANGUAGE</t>
  </si>
  <si>
    <t>ASLG-03 INTERMEDIATE AMERICAN SIGN LANGUAGE</t>
  </si>
  <si>
    <t xml:space="preserve">Communication Studies (COMM) </t>
  </si>
  <si>
    <t>COMM-01 FUNDAMENTALS OF SPEECH</t>
  </si>
  <si>
    <t>COMM-01H HONORS FUNDAMENTALS OF SPEECH</t>
  </si>
  <si>
    <t>COMM-02 ORAL INTERPRETATION (ALSO: ENGL-O2)</t>
  </si>
  <si>
    <t>COMM-04 SMALL GROUP DISCUSSION AND PROBLEM SOLVING</t>
  </si>
  <si>
    <t>COMM-05 INTERPERSONAL COMMUNICATION</t>
  </si>
  <si>
    <t>COMM-30 INTRODUCTION TO INTERCULTURAL COMMUNICATION</t>
  </si>
  <si>
    <t>English (ENGL)</t>
  </si>
  <si>
    <t>ENGL-01A COLLEGE COMPOSITION AND READING</t>
  </si>
  <si>
    <t>ENGL-01B INTRODUCTION TO LITERATURE</t>
  </si>
  <si>
    <t>ENGL-01C: CRITICAL THINKING ACROSS THE CURRICULUM</t>
  </si>
  <si>
    <t>ENGL-02 ORAL INTERPRETATION (ALSO: COMM-O2)</t>
  </si>
  <si>
    <t>ENGL-04A INTRODUCTION TO WORLD LITERATURE: ANCIENTS TO 16SO</t>
  </si>
  <si>
    <t>ENGL-04B INTRODUCTION TO WORLD LITERATURE: 16SO TO PRESENT</t>
  </si>
  <si>
    <t>ENGL-05 INTRODUCTION TO FICTION</t>
  </si>
  <si>
    <t>ENGL-06A MAJOR ENGLISH WRITERS TO THE LATE 18TH CENTURY</t>
  </si>
  <si>
    <t>ENGL-06B MAJOR ENGLISH WRITERS SINCE THE LATE 18TH CENTURY</t>
  </si>
  <si>
    <t>ENGL-07 STUDIES IN LITERATURE: POETRY</t>
  </si>
  <si>
    <t>ENGL-08 INTRODUCTION TO SHAKESPEARE</t>
  </si>
  <si>
    <t>ENGL-10 AMERICAN LITERATURE FROM BEGINNINGS TO CIVIL WAR</t>
  </si>
  <si>
    <t>ENGL-11 AMERICAN LITERATURE FROM POST-CIVIL WAR TO PRESENT</t>
  </si>
  <si>
    <t>ENGL-12 CREATIVE WRITING</t>
  </si>
  <si>
    <t>ENGL-13 CRITICAL REASONING AND WRITING (ALSO: PHIL-13)</t>
  </si>
  <si>
    <t>ENGL-13H HONORS CRITICAL REASONING AND WRITING (ALSO: PHIL-13H)</t>
  </si>
  <si>
    <t>ENGL-14 INTRODUCTION TO FILM</t>
  </si>
  <si>
    <t>ENGL-15 HISTORY OF DRAMATIC LITERATURE</t>
  </si>
  <si>
    <t>ENGL-18 AFRICAN AMERICAN LITERATURE AND BLACK STUDIES (ALSO: ETHN-18)</t>
  </si>
  <si>
    <t>ENGL-19 CHICANA/O LITERATURE AND STUDIES IN THE UNITED STATES (ALSO: ETHN-19)</t>
  </si>
  <si>
    <t>ENGL-95S ENHANCED ACADEMIC LITERACY</t>
  </si>
  <si>
    <t>English as a Second Language (ESL)</t>
  </si>
  <si>
    <t>ESL-40 FOUNDATIONS IN ACADEMIC LITERACY I FOR NON-NATIVE SPEAKERS</t>
  </si>
  <si>
    <t>ESL-84E FOUNDATIONS IN ACADEMIC LITERACY II FOR NON-NATIVE SPEAKERS</t>
  </si>
  <si>
    <t>French (FREN)</t>
  </si>
  <si>
    <t>FREN-01 ELEMENTARY FRENCH I</t>
  </si>
  <si>
    <t>FREN-02 ELEMENTARY FRENCH II</t>
  </si>
  <si>
    <t>FREN-03 INTERMEDIATE FRENCH I</t>
  </si>
  <si>
    <t>FREN-04 INTERMEDIATE FRENCH II</t>
  </si>
  <si>
    <t>German (GERN)</t>
  </si>
  <si>
    <t>GERN-01 ELEMENTARY GERMAN I</t>
  </si>
  <si>
    <t>GERN-02 ELEMENTARY GERMAN II</t>
  </si>
  <si>
    <t>GERN-03 INTERMEDIATE GERMAN I</t>
  </si>
  <si>
    <t>GERN-04 INTERMEDIATE GERMAN II</t>
  </si>
  <si>
    <t>Hmong (HMNG)</t>
  </si>
  <si>
    <t>HMNG-01 ELEMENTARY HMONG I</t>
  </si>
  <si>
    <t>HMNG-02 ELEMENTARY HMONG II</t>
  </si>
  <si>
    <t>Honors (HNRS)</t>
  </si>
  <si>
    <t>HNRS-40A HONORS SEMINAR: THE 6O'S EXPERIENCE</t>
  </si>
  <si>
    <t>HNRS-40B HONORS SEMINAR: NATIVE AMERICAN PHILOSOPHY</t>
  </si>
  <si>
    <t>HNRS-40C HONORS SEMINAR: PHILOSOPHY AND ROCK MUSIC</t>
  </si>
  <si>
    <t>HNRS-40D HONORS SEMINAR: THE PHILOSOPHY OF SEX AND LOVE</t>
  </si>
  <si>
    <t>Humanities (HUM)</t>
  </si>
  <si>
    <t>HUM-01 STUDIES IN HUMANITIES: ANCIENT THROUGH RENAISSANCE</t>
  </si>
  <si>
    <t>HUM-01H HONORS STUDIES IN HUMANITIES: ANCIENT THROUGH RENAISSANCE</t>
  </si>
  <si>
    <t>HUM-02 STUDIES IN HUMANITIES: RENAISSANCE TO PRESENT</t>
  </si>
  <si>
    <t>HUM-02H HONORS STUDIES IN HUMANITIES: RENAISSANCE TO PRESENT</t>
  </si>
  <si>
    <t>HUM-15 ETHNICITY AND CULTURE (ALSO: ETHN-15)</t>
  </si>
  <si>
    <t>HUM-21 HUMANITIES AND FILM</t>
  </si>
  <si>
    <t>Japanese (JPNS)</t>
  </si>
  <si>
    <t>JPNS-01A ELEMENTARY JAPANESE</t>
  </si>
  <si>
    <t>JPNS-01B ELEMENTARY JAPANESE</t>
  </si>
  <si>
    <t>JPNS-02 ELEMENTARY JAPANESE</t>
  </si>
  <si>
    <t>Philosophy (PHIL)</t>
  </si>
  <si>
    <t>PHIL-01 INTRODUCTION TO PHILOSOPHY</t>
  </si>
  <si>
    <t>PHIL-01H HONORS INTRODUCTION TO PHILOSOPHY</t>
  </si>
  <si>
    <t>PHIL-02 SOCIAL AND POLITICAL PHILOSOPHY</t>
  </si>
  <si>
    <t>PHIL-03 ANCIENT PHILOSOPHY</t>
  </si>
  <si>
    <t>PHIL-04 MODERN PHILOSOPHY</t>
  </si>
  <si>
    <t>PHIL-0S CONTEMPORARY ETHICAL ISSUES</t>
  </si>
  <si>
    <t>PHIL-10 CRITICAL THINKING</t>
  </si>
  <si>
    <t>PHIL-12 INTRODUCTION TO LOGIC</t>
  </si>
  <si>
    <t>PHIL-13 CRITICAL REASONING AND WRITING (ALSO: ENGL-13)</t>
  </si>
  <si>
    <t>PHIL-13H HONORS CRITICAL REASONING AND WRITING (ALSO: ENGL-13H)</t>
  </si>
  <si>
    <t>PHIL-15 COMPARATIVE RELIGIONS</t>
  </si>
  <si>
    <t>Spanish (SPAN)</t>
  </si>
  <si>
    <t>SPAN-01 ELEMENTARY SPANISH I</t>
  </si>
  <si>
    <t>SPAN-02 ELEMENTARY SPANISH II</t>
  </si>
  <si>
    <t>SPAN-03 INTERMEDIATE SPANISH I</t>
  </si>
  <si>
    <t>SPAN-04 INTERMEDIATE SPANISH II</t>
  </si>
  <si>
    <t>SPAN-10 SPANISH FOR SPANISH SPEAKERS I</t>
  </si>
  <si>
    <t>SPAN-11 SPANISH FOR SPANISH SPEAKERS II</t>
  </si>
  <si>
    <t>English, Noncredit (ENG)</t>
  </si>
  <si>
    <t>ENG-121 COLLEGE PREP ENGLISH 1: READING</t>
  </si>
  <si>
    <t>ENG-122 COLLEGE PREP ENGLISH 2: WRITING</t>
  </si>
  <si>
    <t>ENG-123: ADULT LITERACY LEVEL 2</t>
  </si>
  <si>
    <t>ENG-124: ADULT LITERACY LEVEL 3</t>
  </si>
  <si>
    <t>ENG-125: ADULT LITERACY LEVEL 4</t>
  </si>
  <si>
    <t>ENG-521: READING FOR OLDER ADULTS</t>
  </si>
  <si>
    <t>ENG-522: READING AND COMPOSING MEMOIRS</t>
  </si>
  <si>
    <t>ENG-801 BEGINNING ESL SKILLS</t>
  </si>
  <si>
    <t>ENG-802 ADVANCED-BEGINNING ESL SKILLS</t>
  </si>
  <si>
    <t>ENGL-813 LOW-INTERMEDIATE ESL SKILLS</t>
  </si>
  <si>
    <t>ENG-815 INTERMEDIATE ESL SKILLS</t>
  </si>
  <si>
    <t>ENG-820: ESL WORKFORCE TRAINING FOR ADULTS</t>
  </si>
  <si>
    <t>ENG-820L: ESL WORKFORCE TRAINING LAB</t>
  </si>
  <si>
    <t>ENG-821: FOUNDATIONS IN ACADEMIC LITERACY II FOR NONNATIVE SPEAKERS</t>
  </si>
  <si>
    <t>ENG-822: FOUNDATIONS IN ACADEMIC LITERACY I FOR NONNATIVE SPEAKERS</t>
  </si>
  <si>
    <t>Language, Noncredit (LANG)</t>
  </si>
  <si>
    <t>LANG-716 SPANISH IN THE WORKSPACE</t>
  </si>
  <si>
    <t>School of Science, Technology, Engineering and Math (STEM)</t>
  </si>
  <si>
    <t>Astronomy (ASTR)</t>
  </si>
  <si>
    <t>ASTR-01 PRINCIPLES OF ASTRONOMY</t>
  </si>
  <si>
    <t>ASTR-01L INTRODUCTORY ASTRONOMY LABORATORY</t>
  </si>
  <si>
    <t>Biology (BIOL)</t>
  </si>
  <si>
    <t>BIOL-01 GENERAL BIOLOGY FOR NON-MAJORS</t>
  </si>
  <si>
    <t>BIOL-02 HUMAN BIOLOGY</t>
  </si>
  <si>
    <t>BIOL-04A FUNDAMENTALS OF BIOLOGY: THE CELL AND EVOLUTION</t>
  </si>
  <si>
    <t>BIOL-04B DIVERSITY OF LIFE: MORPHOLOGY OF PHYSIOLOGY</t>
  </si>
  <si>
    <t>BIOL-06 ENVIRONMENTAL SCIENCE</t>
  </si>
  <si>
    <t>BIOL-09 INTRODUCTION TO GENETICS</t>
  </si>
  <si>
    <t>BIOL-16 GENERAL HUMAN ANATOMY</t>
  </si>
  <si>
    <t>BIOL-18 PRINCIPLES OF PHYSIOLOGY</t>
  </si>
  <si>
    <t>BIOL-20 MICROBIOLOGY</t>
  </si>
  <si>
    <t>BIOL-32 INTRODUCTION TO BIOTECHNOLOGY</t>
  </si>
  <si>
    <t>BIOL-32L INTRODUCTION TO BIOTECHNOLOGY LAB</t>
  </si>
  <si>
    <t>BIOL-33 BIOTECHNOLOGY II: ADVANCED LABORATORY TECHNIQUES AND THEORY</t>
  </si>
  <si>
    <t>BIOL-50 SURVEY OF ANATOMY AND PHYSIOLOGY</t>
  </si>
  <si>
    <t>Chemistry (CHEM)</t>
  </si>
  <si>
    <t>CHEM-02A INTRODUCTORY CHEMISTRY</t>
  </si>
  <si>
    <t>CHEM-02B INTRODUCTORY CHEMISTRY: INTRODUCTION TO ORGANIC AND BIOCHEMISTRY</t>
  </si>
  <si>
    <t>CHEM-04A GENERAL CHEMISTRY I</t>
  </si>
  <si>
    <t>CHEM-04B GENERAL CHEMISTRY II</t>
  </si>
  <si>
    <t>CHEM-13A FIRST SEMESTER ORGANIC CHEMISTRY LECTURE</t>
  </si>
  <si>
    <t>CHEM-13AL FIRST SEMESTER ORGANIC CHEMISTRY LAB</t>
  </si>
  <si>
    <t>CHEM-13B SECOND SEMESTER ORGANIC CHEMISTRY LECTURE</t>
  </si>
  <si>
    <t>CHEM-13BL SECOND SEMESTER ORGANIC CHEMISTRY LAB</t>
  </si>
  <si>
    <t>Computer-Aided Design &amp; 3D Modeling (CADM)</t>
  </si>
  <si>
    <t>CADM-01 PRINT READING AND SKETCHING</t>
  </si>
  <si>
    <t>CADM-02 DESCRIPTIVE GEOMETRY</t>
  </si>
  <si>
    <t>CADM-10 INTRODUCTION TO 3D</t>
  </si>
  <si>
    <t>CADM-11 FUNDAMENTALS OF COMPUTER-AIDED DRAFTING</t>
  </si>
  <si>
    <t>Computer Science (CPSC)</t>
  </si>
  <si>
    <t>CPSC-01 INTRODUCTION TO COMPUTER INFORMATION SYSTEMS</t>
  </si>
  <si>
    <t>CPSC-05A APPLICATION DEVELOPMENT AND PROGRAMMING</t>
  </si>
  <si>
    <t>CPSC-06 PROGRAMMING CONCEPTS AND METHODOLOGY I</t>
  </si>
  <si>
    <t>CPSC-07 DISCRETE STRUCTURES (ALSO: MATH-O7)</t>
  </si>
  <si>
    <t>CPSC-14 C++ PROGRAMMING (ALSO: ENGR-14)</t>
  </si>
  <si>
    <t>CPSC-20 INTRODUCTION TO PROGRAMMING CONCEPTS AND METHODOLOGIES FOR ENGINEE RS ((ALSO: ENGR-2O)</t>
  </si>
  <si>
    <t>CPSC-21 PROGRAMMING AND PROBLEM-SOLVING IN MATLAB (ALSO: ENGR-21)</t>
  </si>
  <si>
    <t>CPSC-22 WEB APPLICATION DEVELOPMENT AND PROGRAMMING</t>
  </si>
  <si>
    <t>CPSC-25 ADVANCED C++ PROGRAMMING</t>
  </si>
  <si>
    <t>CPSC-39 PROGRAMMING CONCEPTS AND METHODOLOGY II</t>
  </si>
  <si>
    <t>CPSC-42 COMPUTER ARCHITECTURE AND ORGANIZATION</t>
  </si>
  <si>
    <t>Computer Technology and Information Systems (CTIS)</t>
  </si>
  <si>
    <t>CTIS-02 INTRODUCTION TO PROGRAMMING CONCEPTS AND METHODOLOGIES</t>
  </si>
  <si>
    <t>CTIS-03 INFORMATION AND COMMUNICATION TECHNOLOGY ESSENTIALS</t>
  </si>
  <si>
    <t>CTIS-04 PROGRAMMING WITH PYTHON</t>
  </si>
  <si>
    <t>CTIS-05 IT PROJECT MANAGEMENT</t>
  </si>
  <si>
    <t>CTIS-06 PYTHON PROGRAMMING FOR CYBER SECURITY</t>
  </si>
  <si>
    <t>CTIS-07 LINUX SHELL SCRIPTING AND PROGRAMMING</t>
  </si>
  <si>
    <t>CTIS-08 INTRODUCTION TO SYSTEMS ANALYSIS AND DESIGN</t>
  </si>
  <si>
    <t>CTIS-09 CLOUD COMPUTING INFRASTRUCTURE AND SERVICES</t>
  </si>
  <si>
    <t>CTIS-10 INTRODUCTION TO DATABASE MANAGEMENT SYSTEMS</t>
  </si>
  <si>
    <t>CTIS-11 LINUX SYSTEMS ADMINISTRATION</t>
  </si>
  <si>
    <t>CTIS-12 WINDOWS SERVER SYSTEM ADMINISTRATION</t>
  </si>
  <si>
    <t>CTIS-14 ADVANCED PYTHON PROGRAMMING</t>
  </si>
  <si>
    <t>CTIS-15 COMPUTER NETWORK FUNDAMENTALS</t>
  </si>
  <si>
    <t>CTIS-16 ROUTING AND SWITCHING</t>
  </si>
  <si>
    <t>CTIS-17 SYSTEMS AND NETWORK ADMINISTRATION</t>
  </si>
  <si>
    <t>CTIS-18 NETWORK SECURITY AND AUTOMATION</t>
  </si>
  <si>
    <t>CTIS-19 CYBER OPS</t>
  </si>
  <si>
    <t>CTIS-20 INTRODUCTION TO INFORMATION SYSTEMS SECURITY</t>
  </si>
  <si>
    <t>CTIS-21 INTRODUCTION TO CYBERSECURITY: ETHICAL HACKING</t>
  </si>
  <si>
    <t>CTIS-22 DIGITAL FORENSICS FUNDAMENTALS</t>
  </si>
  <si>
    <t>CTIS-23 NETWORK SECURITY</t>
  </si>
  <si>
    <t>CTIS-25 APPLICATION DEVELOPMENT IN AMAZON WEB SERVICES</t>
  </si>
  <si>
    <t>CTIS-26 MACHINE LEARNING, ANALYTICS AND BIG DATA IN CLOUD SERVICES</t>
  </si>
  <si>
    <t>CTIS-27 CLOUD SECURITY</t>
  </si>
  <si>
    <t>CTIS-29 CLOUD COMPUTING WITH MICROSOFT AZURE</t>
  </si>
  <si>
    <t>CTIS-30 CYBERSECURITY ANALYSIS</t>
  </si>
  <si>
    <t>CTIS-32 THREAT HUNTING, INCIDENT RESPONSE AND CRISIS MANAGEMENT</t>
  </si>
  <si>
    <t>CTIS-33 FIREWALLS AND VPN</t>
  </si>
  <si>
    <t>CTIS-35 SECURITY POLICIES AND COMPLIANCE</t>
  </si>
  <si>
    <t>Drone Technology (DRON)</t>
  </si>
  <si>
    <t>DRON-01 INTRODUCTION TO DRONES</t>
  </si>
  <si>
    <t>DRON-02 FEDERAL AVIATION ADMINISTRATION DRONE PILOT TEST PREPARATION</t>
  </si>
  <si>
    <t>DRON-10 DRONE TECHNOLOGY I</t>
  </si>
  <si>
    <t>DRON-11 DRONE TECHNOLOGY II</t>
  </si>
  <si>
    <t>DRON-20 DRONE MEDIA I</t>
  </si>
  <si>
    <t>DRON-21 DRONE MEDIA II</t>
  </si>
  <si>
    <t>Engineering (ENGR)</t>
  </si>
  <si>
    <t>ENGR-14 C++ PROGRAMMING (ALSO: CPSC-14)</t>
  </si>
  <si>
    <t>ENGR-15 ELEMENTARY MECHANICS (STATICS)</t>
  </si>
  <si>
    <t>ENGR-18 ELECTRICAL CIRCUITS ANALYSIS</t>
  </si>
  <si>
    <t>ENGR-20 INTRODUCTION TO PROGRAMMING CONCEPTS AND METHODOLOGIES FOR ENGINEERS (ALSO: CPSC-2O)</t>
  </si>
  <si>
    <t>ENGR-21 PROGRAMMING AND PROBLEM-SOLVING IN MATLAB (ALSO: CPSC-21)</t>
  </si>
  <si>
    <t>ENGR-30 INTRODUCTION TO ENGINEERING</t>
  </si>
  <si>
    <t>ENGR-35 ENGINEERING GRAPHICS</t>
  </si>
  <si>
    <t>ENGR-45 ENGINEERING MATERIALS</t>
  </si>
  <si>
    <t>Geology (GEOL)</t>
  </si>
  <si>
    <t>GEOL-01 PHYSICAL GEOLOGY</t>
  </si>
  <si>
    <t>GEOL-02 HISTORICAL GEOLOGY</t>
  </si>
  <si>
    <t>GEOL-03 EARTH SCIENCE</t>
  </si>
  <si>
    <t>Mathematics (MATH)</t>
  </si>
  <si>
    <t>MATH-C INTERMEDIATE ALGEBRA</t>
  </si>
  <si>
    <t>MATH-02 PRECALCULUS</t>
  </si>
  <si>
    <t>MATH-02H HONORS PRECALCULUS</t>
  </si>
  <si>
    <t>MATH-03 CALCULUS FOR BUSINESS</t>
  </si>
  <si>
    <t>MATH-04A CALCULUS I</t>
  </si>
  <si>
    <t>MATH-04B CALCULUS II</t>
  </si>
  <si>
    <t>MATH-04C MULTIVARIABLE CALCULUS</t>
  </si>
  <si>
    <t>MATH-06 ELEMENTARY DIFFERENTIAL EQUATIONS</t>
  </si>
  <si>
    <t>MATH-07 DISCRETE STRUCTURES (ALSO: CPSC-O7)</t>
  </si>
  <si>
    <t>MATH-08 LINEAR ALGEBRA</t>
  </si>
  <si>
    <t>MATH-09 DIFFERENTIAL EQUATIONS WITH LINEAR ALGEBRA</t>
  </si>
  <si>
    <t>MATH-10 ELEMENTARY STATISTICS</t>
  </si>
  <si>
    <t>MATH-11 ELEMENTARY STATISTICS</t>
  </si>
  <si>
    <t>MATH-15 FINITE MATHEMATICS</t>
  </si>
  <si>
    <t>MATH-20A BASIC STRUCTURE OF MATHEMATICS I</t>
  </si>
  <si>
    <t>MATH-20B BASIC STRUCTURE OF MATHEMATICS II</t>
  </si>
  <si>
    <t>MATH-22 MODERN MATHEMATICS</t>
  </si>
  <si>
    <t>MATH-25 TRIGONOMETRY</t>
  </si>
  <si>
    <t>MATH-26 COLLEGE ALGEBRA FOR LIBERAL ARTS</t>
  </si>
  <si>
    <t>MATH-27 PRECALCULUS AND TRIGONOMETRY</t>
  </si>
  <si>
    <t>MATH-32 PROBABILITY AND STATISTICS FOR STEM</t>
  </si>
  <si>
    <t>MATH-61 BEGINNING &amp; INTERMEDIATE ALGEBRA FOR STEM</t>
  </si>
  <si>
    <t>MATH-62 BEGINNING &amp; INTERMEDIATE ALGEBRA FOR LIBERAL ARTS</t>
  </si>
  <si>
    <t>MATH-95A BASIC STRUCTURES I SUPPORT</t>
  </si>
  <si>
    <t>MATH-95B BASIC STRUCTURES II SUPPORT</t>
  </si>
  <si>
    <t>MATH-95C COLLEGE ALGEBRA SUPPORT</t>
  </si>
  <si>
    <t>MATH-95F FINITE MATHEMATICS SUPPORT</t>
  </si>
  <si>
    <t>MATH-95M MODERN MATHEMATICS SUPPORT</t>
  </si>
  <si>
    <t>MATH-95P PRECALCULUS SUPPORT</t>
  </si>
  <si>
    <t>MATH-95S STATISTICS SUPPORT</t>
  </si>
  <si>
    <t>MATH-95T TRIGONOMETRY SUPPORT</t>
  </si>
  <si>
    <t>MATH-95Z BUSINESS CALCULUS SUPPORT</t>
  </si>
  <si>
    <t>Physical Science (PHSC)</t>
  </si>
  <si>
    <t>PHSC-01 INTRODUCTION TO PHYSICAL AND EARTH SCIENCE</t>
  </si>
  <si>
    <t>PHSC-01L INTRODUCTION TO PHYSICAL AND EARTH SCIENCE LABORATORY</t>
  </si>
  <si>
    <t>PHSC-02 SURVEY OF CHEMISTRY AND PHYSICS</t>
  </si>
  <si>
    <t>PHSC-02L SURVEY OF CHEMISTRY AND PHYSICS LABORATORY</t>
  </si>
  <si>
    <t>Physics (PHYS)</t>
  </si>
  <si>
    <t>PHYS-02A GENERAL PHYSICS I</t>
  </si>
  <si>
    <t>PHYS-02B GENERAL PHYSICS II</t>
  </si>
  <si>
    <t>PHYS-04A PHYSICS I</t>
  </si>
  <si>
    <t>PHYS-04B PHYSICS II</t>
  </si>
  <si>
    <t>PHYS-04C PHYSICS III</t>
  </si>
  <si>
    <t>PHYS-10 CONCEPTS IN PHYSICS</t>
  </si>
  <si>
    <t>Water/Wastewater Technology (WWT)</t>
  </si>
  <si>
    <t>WWT-60 WATER TREATMENT PLANT OPERATIONS</t>
  </si>
  <si>
    <t>WWT-61 INTRODUCTION TO WASTEWATER TREATMENT</t>
  </si>
  <si>
    <t>WWT-62 WATER/WASTEWATER CALCULATIONS</t>
  </si>
  <si>
    <t>WWT-63 ADVANCED WATER TREATMENT PLANT OPERATIONS</t>
  </si>
  <si>
    <t>WWT-64 ADVANCED WASTEWATER TREATMENT</t>
  </si>
  <si>
    <t>Computer Information Technology, Noncredit (ICT)</t>
  </si>
  <si>
    <t>ICT-720 COMPUTER SOFTWARE ESSENTIALS</t>
  </si>
  <si>
    <t>ICT-721 COMPUTER HARDWARE ESSENTIALS</t>
  </si>
  <si>
    <t>ICT-722 INFORMATION AND COMMUNICATION TECHNOLOGY ESSENTIALS</t>
  </si>
  <si>
    <t>Mathematics, Noncredit (MAT)</t>
  </si>
  <si>
    <t>MAT-101 MATH I: OPERATIONS OF WHOLE NUMBERS</t>
  </si>
  <si>
    <t>MAT-102 MATH II: APPLICATIONS OF WHOLE NUMBERS</t>
  </si>
  <si>
    <t>MAT-103 COLLEGE PREP MATH III: OPERATIONS ON FRACTIONS</t>
  </si>
  <si>
    <t>MAT-104 COLLEGE PREP MATH IV: OPERATIONS ON DECIMALS</t>
  </si>
  <si>
    <t>Student Services</t>
  </si>
  <si>
    <t>College (COLL)</t>
  </si>
  <si>
    <t>COLL-47 UC STEM TRANSFER EXPERIENCE</t>
  </si>
  <si>
    <t>COLL-53 ORIENTATION AND STRATEGIES FOR COLLEGE SUCCESS</t>
  </si>
  <si>
    <t>COLL-54 MATH STRATEGIES</t>
  </si>
  <si>
    <t>COLL-55 MAKING THE MOVE: TRANSITION TO COLLEGE</t>
  </si>
  <si>
    <t>COLL-56 FIRST YEAR SEMINAR</t>
  </si>
  <si>
    <t>Guidance (GUID)</t>
  </si>
  <si>
    <t>GUID-30 FOUNDATIONS AND STRATEGIES FOR COLLEGE SUCCESS</t>
  </si>
  <si>
    <t>GUID-45 PATHWAYS TO TRANSFER</t>
  </si>
  <si>
    <t>GUID-46 UC TRANFER EXPERIENCE</t>
  </si>
  <si>
    <t>GUID-48 LIFE AND CAREER PLANNING</t>
  </si>
  <si>
    <t>GUID-53 PRACTICAL STRATEGIES FOR COLLEGE SUCCESS</t>
  </si>
  <si>
    <t>GUID-54 FOUNDATIONS AND STRATEGIES FOR ACADEMIC RECOVERY</t>
  </si>
  <si>
    <t>Learning Resources (LRNR)</t>
  </si>
  <si>
    <t>LRNR-30 INFORMATION CONCEPTS AND RESEARCH SKILLS</t>
  </si>
  <si>
    <t>Student Government (STGV)</t>
  </si>
  <si>
    <t>STGV-33A STUDENT GOVERNMENT I</t>
  </si>
  <si>
    <t>STGV-33B STUDENT GOVERNMENT II</t>
  </si>
  <si>
    <t>STGV-33C STUDENT GOVERNMENT III</t>
  </si>
  <si>
    <t>STGV-33D STUDENT GOVERNMENT IV</t>
  </si>
  <si>
    <t>SPRING 2022</t>
  </si>
  <si>
    <t>FALL 2019</t>
  </si>
  <si>
    <t>FALL 2021</t>
  </si>
  <si>
    <t>SPRING 2021</t>
  </si>
  <si>
    <t>ON OR BEFORE FALL 2018</t>
  </si>
  <si>
    <t>FALL 2018</t>
  </si>
  <si>
    <t>SPRING 2019</t>
  </si>
  <si>
    <t>ON OR BEFORE FALL 2019</t>
  </si>
  <si>
    <t>ON OR BEFORE FALL 2020</t>
  </si>
  <si>
    <t>ON OR BEFORE FALL 2021</t>
  </si>
  <si>
    <t>FALL 2022</t>
  </si>
  <si>
    <t>FALL 2014</t>
  </si>
  <si>
    <t>School of Education</t>
  </si>
  <si>
    <r>
      <t xml:space="preserve">CLDV-S6L SCHOOL-AGE </t>
    </r>
    <r>
      <rPr>
        <b/>
        <sz val="10"/>
        <color rgb="FF212529"/>
        <rFont val="Times New Roman"/>
        <family val="1"/>
      </rPr>
      <t>PRACTICUM</t>
    </r>
  </si>
  <si>
    <t>CLDV-S7 CHILD ABUSE AND NEGLECT</t>
  </si>
  <si>
    <t>CLDV-6SA CA PRESCHOOL FOUNDATIONS AND FRAMEWORKS: LANGUAGE, LITERACY</t>
  </si>
  <si>
    <t>CLDV-6SB CA PRESCHOOL FOUNDATIONS AND FRAMEWORKS: MATH</t>
  </si>
  <si>
    <t>CLDV-6SC CA PRESCHOOL FOUNDATIONS AND FRAMEWORKS: SCIENCE</t>
  </si>
  <si>
    <t>CLDV-6SD CA PRESCHOOL FOUNDATIONS AND FRAMEWORKS: HISTORY AND SOCIAL SCIENCE</t>
  </si>
  <si>
    <t>CLDV-6SE CA PRESCHOOL FOUNDATIONS AND FRAMEWORKS: SOCIAL AND EMOTIONAL</t>
  </si>
  <si>
    <t>TUTR-3S TUTORIAL SEMINAR</t>
  </si>
  <si>
    <t>SPRING 2018</t>
  </si>
  <si>
    <t>YEAR DUE</t>
  </si>
  <si>
    <t>YEAR TO SUBMIT</t>
  </si>
  <si>
    <t>YEAR LAST REVIEWED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</si>
</sst>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Times New Roman"/>
      <family val="1"/>
    </font>
    <font>
      <b/>
      <sz val="10"/>
      <color rgb="FF212529"/>
      <name val="Times New Roman"/>
      <family val="1"/>
    </font>
    <font>
      <b/>
      <sz val="36"/>
      <color theme="1"/>
      <name val="Times New Roman"/>
      <family val="1"/>
    </font>
    <font>
      <b/>
      <sz val="20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9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7" borderId="1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left" vertical="center"/>
    </xf>
    <xf numFmtId="0" fontId="2" fillId="5" borderId="12" xfId="0" applyFont="1" applyFill="1" applyBorder="1" applyAlignment="1">
      <alignment horizontal="left" vertical="center"/>
    </xf>
    <xf numFmtId="0" fontId="2" fillId="9" borderId="8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2" fillId="8" borderId="1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9" borderId="3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left" vertical="center"/>
    </xf>
    <xf numFmtId="0" fontId="2" fillId="10" borderId="4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left" vertical="center"/>
    </xf>
    <xf numFmtId="0" fontId="2" fillId="9" borderId="0" xfId="0" applyFont="1" applyFill="1" applyAlignment="1">
      <alignment horizontal="left" vertical="center"/>
    </xf>
    <xf numFmtId="0" fontId="2" fillId="11" borderId="14" xfId="0" applyFont="1" applyFill="1" applyBorder="1" applyAlignment="1">
      <alignment horizontal="left" vertical="center"/>
    </xf>
    <xf numFmtId="0" fontId="2" fillId="11" borderId="15" xfId="0" applyFont="1" applyFill="1" applyBorder="1" applyAlignment="1">
      <alignment horizontal="left" vertical="center"/>
    </xf>
    <xf numFmtId="0" fontId="2" fillId="8" borderId="12" xfId="0" applyFont="1" applyFill="1" applyBorder="1" applyAlignment="1">
      <alignment horizontal="left" vertical="center"/>
    </xf>
    <xf numFmtId="0" fontId="2" fillId="8" borderId="4" xfId="0" applyFont="1" applyFill="1" applyBorder="1" applyAlignment="1">
      <alignment horizontal="left" vertical="center"/>
    </xf>
    <xf numFmtId="0" fontId="2" fillId="8" borderId="6" xfId="0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left" vertical="center"/>
    </xf>
    <xf numFmtId="0" fontId="2" fillId="11" borderId="13" xfId="0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5" fillId="7" borderId="4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5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6" borderId="13" xfId="0" applyFont="1" applyFill="1" applyBorder="1" applyAlignment="1">
      <alignment horizontal="left" vertical="center"/>
    </xf>
    <xf numFmtId="0" fontId="2" fillId="6" borderId="15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00FF"/>
      <color rgb="FFCCFF66"/>
      <color rgb="FFFF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EB09A-ED7A-438D-890A-975EE1A12CF2}">
  <dimension ref="A1:F850"/>
  <sheetViews>
    <sheetView showGridLines="0" tabSelected="1" zoomScale="30" zoomScaleNormal="30" workbookViewId="0">
      <pane xSplit="3" ySplit="2" topLeftCell="D248" activePane="bottomRight" state="frozen"/>
      <selection pane="topRight" activeCell="D1" sqref="D1"/>
      <selection pane="bottomLeft" activeCell="A3" sqref="A3"/>
      <selection pane="bottomRight" activeCell="H289" sqref="H289"/>
    </sheetView>
  </sheetViews>
  <sheetFormatPr defaultColWidth="37.73046875" defaultRowHeight="20.25" x14ac:dyDescent="0.45"/>
  <cols>
    <col min="1" max="1" width="67" style="2" customWidth="1"/>
    <col min="2" max="2" width="57.796875" style="2" customWidth="1"/>
    <col min="3" max="3" width="106.46484375" style="2" customWidth="1"/>
    <col min="4" max="4" width="45.19921875" style="42" customWidth="1"/>
    <col min="5" max="5" width="48.33203125" style="42" customWidth="1"/>
    <col min="6" max="6" width="42.06640625" style="42" customWidth="1"/>
    <col min="7" max="16384" width="37.73046875" style="2"/>
  </cols>
  <sheetData>
    <row r="1" spans="1:6" ht="45.4" thickBot="1" x14ac:dyDescent="0.5">
      <c r="A1" s="87" t="s">
        <v>0</v>
      </c>
      <c r="B1" s="87"/>
      <c r="C1" s="87"/>
      <c r="D1" s="36"/>
      <c r="E1" s="36"/>
      <c r="F1" s="36"/>
    </row>
    <row r="2" spans="1:6" ht="25.15" thickBot="1" x14ac:dyDescent="0.5">
      <c r="A2" s="69" t="s">
        <v>1</v>
      </c>
      <c r="B2" s="70" t="s">
        <v>2</v>
      </c>
      <c r="C2" s="70" t="s">
        <v>3</v>
      </c>
      <c r="D2" s="37" t="s">
        <v>987</v>
      </c>
      <c r="E2" s="57" t="s">
        <v>986</v>
      </c>
      <c r="F2" s="76" t="s">
        <v>985</v>
      </c>
    </row>
    <row r="3" spans="1:6" x14ac:dyDescent="0.45">
      <c r="A3" s="78" t="s">
        <v>4</v>
      </c>
      <c r="B3" s="4" t="s">
        <v>5</v>
      </c>
      <c r="C3" s="7" t="s">
        <v>6</v>
      </c>
      <c r="D3" s="52">
        <v>2022</v>
      </c>
      <c r="E3" s="38">
        <f>D3 + 5</f>
        <v>2027</v>
      </c>
      <c r="F3" s="48">
        <f>D3+6</f>
        <v>2028</v>
      </c>
    </row>
    <row r="4" spans="1:6" ht="20.65" thickBot="1" x14ac:dyDescent="0.5">
      <c r="A4" s="79"/>
      <c r="B4" s="6"/>
      <c r="C4" s="9" t="s">
        <v>7</v>
      </c>
      <c r="D4" s="53">
        <v>2020</v>
      </c>
      <c r="E4" s="41">
        <f t="shared" ref="E4:E67" si="0">D4 + 5</f>
        <v>2025</v>
      </c>
      <c r="F4" s="50">
        <f t="shared" ref="F4:F67" si="1">D4+6</f>
        <v>2026</v>
      </c>
    </row>
    <row r="5" spans="1:6" x14ac:dyDescent="0.45">
      <c r="A5" s="79"/>
      <c r="B5" s="4" t="s">
        <v>8</v>
      </c>
      <c r="C5" s="71" t="s">
        <v>9</v>
      </c>
      <c r="D5" s="51">
        <v>2020</v>
      </c>
      <c r="E5" s="40">
        <f t="shared" si="0"/>
        <v>2025</v>
      </c>
      <c r="F5" s="49">
        <f t="shared" si="1"/>
        <v>2026</v>
      </c>
    </row>
    <row r="6" spans="1:6" x14ac:dyDescent="0.45">
      <c r="A6" s="79"/>
      <c r="B6" s="8"/>
      <c r="C6" s="71" t="s">
        <v>10</v>
      </c>
      <c r="D6" s="51">
        <v>2020</v>
      </c>
      <c r="E6" s="40">
        <f t="shared" si="0"/>
        <v>2025</v>
      </c>
      <c r="F6" s="49">
        <f t="shared" si="1"/>
        <v>2026</v>
      </c>
    </row>
    <row r="7" spans="1:6" x14ac:dyDescent="0.45">
      <c r="A7" s="79"/>
      <c r="B7" s="8"/>
      <c r="C7" s="71" t="s">
        <v>11</v>
      </c>
      <c r="D7" s="51">
        <v>2020</v>
      </c>
      <c r="E7" s="40">
        <f t="shared" si="0"/>
        <v>2025</v>
      </c>
      <c r="F7" s="49">
        <f t="shared" si="1"/>
        <v>2026</v>
      </c>
    </row>
    <row r="8" spans="1:6" x14ac:dyDescent="0.45">
      <c r="A8" s="79"/>
      <c r="B8" s="8"/>
      <c r="C8" s="71" t="s">
        <v>12</v>
      </c>
      <c r="D8" s="51">
        <v>2015</v>
      </c>
      <c r="E8" s="40">
        <f t="shared" si="0"/>
        <v>2020</v>
      </c>
      <c r="F8" s="49">
        <f t="shared" si="1"/>
        <v>2021</v>
      </c>
    </row>
    <row r="9" spans="1:6" x14ac:dyDescent="0.45">
      <c r="A9" s="79"/>
      <c r="B9" s="8"/>
      <c r="C9" s="71" t="s">
        <v>13</v>
      </c>
      <c r="D9" s="51">
        <v>2020</v>
      </c>
      <c r="E9" s="40">
        <f t="shared" si="0"/>
        <v>2025</v>
      </c>
      <c r="F9" s="49">
        <f t="shared" si="1"/>
        <v>2026</v>
      </c>
    </row>
    <row r="10" spans="1:6" x14ac:dyDescent="0.45">
      <c r="A10" s="79"/>
      <c r="B10" s="8"/>
      <c r="C10" s="71" t="s">
        <v>14</v>
      </c>
      <c r="D10" s="51">
        <v>2020</v>
      </c>
      <c r="E10" s="40">
        <f t="shared" si="0"/>
        <v>2025</v>
      </c>
      <c r="F10" s="49">
        <f t="shared" si="1"/>
        <v>2026</v>
      </c>
    </row>
    <row r="11" spans="1:6" x14ac:dyDescent="0.45">
      <c r="A11" s="79"/>
      <c r="B11" s="8"/>
      <c r="C11" s="71" t="s">
        <v>15</v>
      </c>
      <c r="D11" s="51">
        <v>2020</v>
      </c>
      <c r="E11" s="40">
        <f t="shared" si="0"/>
        <v>2025</v>
      </c>
      <c r="F11" s="49">
        <f t="shared" si="1"/>
        <v>2026</v>
      </c>
    </row>
    <row r="12" spans="1:6" x14ac:dyDescent="0.45">
      <c r="A12" s="79"/>
      <c r="B12" s="8"/>
      <c r="C12" s="71" t="s">
        <v>16</v>
      </c>
      <c r="D12" s="51">
        <v>2020</v>
      </c>
      <c r="E12" s="40">
        <f t="shared" si="0"/>
        <v>2025</v>
      </c>
      <c r="F12" s="49">
        <f t="shared" si="1"/>
        <v>2026</v>
      </c>
    </row>
    <row r="13" spans="1:6" x14ac:dyDescent="0.45">
      <c r="A13" s="79"/>
      <c r="B13" s="8"/>
      <c r="C13" s="71" t="s">
        <v>17</v>
      </c>
      <c r="D13" s="51">
        <v>2020</v>
      </c>
      <c r="E13" s="40">
        <f t="shared" si="0"/>
        <v>2025</v>
      </c>
      <c r="F13" s="49">
        <f t="shared" si="1"/>
        <v>2026</v>
      </c>
    </row>
    <row r="14" spans="1:6" x14ac:dyDescent="0.45">
      <c r="A14" s="79"/>
      <c r="B14" s="8"/>
      <c r="C14" s="71" t="s">
        <v>18</v>
      </c>
      <c r="D14" s="51">
        <v>2020</v>
      </c>
      <c r="E14" s="40">
        <f t="shared" si="0"/>
        <v>2025</v>
      </c>
      <c r="F14" s="49">
        <f t="shared" si="1"/>
        <v>2026</v>
      </c>
    </row>
    <row r="15" spans="1:6" x14ac:dyDescent="0.45">
      <c r="A15" s="79"/>
      <c r="B15" s="8"/>
      <c r="C15" s="71" t="s">
        <v>19</v>
      </c>
      <c r="D15" s="51">
        <v>2020</v>
      </c>
      <c r="E15" s="40">
        <f t="shared" si="0"/>
        <v>2025</v>
      </c>
      <c r="F15" s="49">
        <f t="shared" si="1"/>
        <v>2026</v>
      </c>
    </row>
    <row r="16" spans="1:6" x14ac:dyDescent="0.45">
      <c r="A16" s="79"/>
      <c r="B16" s="8"/>
      <c r="C16" s="71" t="s">
        <v>20</v>
      </c>
      <c r="D16" s="51">
        <v>2017</v>
      </c>
      <c r="E16" s="40">
        <f t="shared" si="0"/>
        <v>2022</v>
      </c>
      <c r="F16" s="49">
        <f t="shared" si="1"/>
        <v>2023</v>
      </c>
    </row>
    <row r="17" spans="1:6" x14ac:dyDescent="0.45">
      <c r="A17" s="79"/>
      <c r="B17" s="8"/>
      <c r="C17" s="71" t="s">
        <v>21</v>
      </c>
      <c r="D17" s="51">
        <v>2020</v>
      </c>
      <c r="E17" s="40">
        <f t="shared" si="0"/>
        <v>2025</v>
      </c>
      <c r="F17" s="49">
        <f t="shared" si="1"/>
        <v>2026</v>
      </c>
    </row>
    <row r="18" spans="1:6" ht="20.65" thickBot="1" x14ac:dyDescent="0.5">
      <c r="A18" s="79"/>
      <c r="B18" s="6"/>
      <c r="C18" s="9" t="s">
        <v>22</v>
      </c>
      <c r="D18" s="51">
        <v>2020</v>
      </c>
      <c r="E18" s="40">
        <f t="shared" si="0"/>
        <v>2025</v>
      </c>
      <c r="F18" s="49">
        <f t="shared" si="1"/>
        <v>2026</v>
      </c>
    </row>
    <row r="19" spans="1:6" x14ac:dyDescent="0.45">
      <c r="A19" s="79"/>
      <c r="B19" s="4" t="s">
        <v>23</v>
      </c>
      <c r="C19" s="7" t="s">
        <v>24</v>
      </c>
      <c r="D19" s="52">
        <v>2020</v>
      </c>
      <c r="E19" s="38">
        <f t="shared" si="0"/>
        <v>2025</v>
      </c>
      <c r="F19" s="48">
        <f t="shared" si="1"/>
        <v>2026</v>
      </c>
    </row>
    <row r="20" spans="1:6" x14ac:dyDescent="0.45">
      <c r="A20" s="79"/>
      <c r="B20" s="8"/>
      <c r="C20" s="71" t="s">
        <v>25</v>
      </c>
      <c r="D20" s="51">
        <v>2020</v>
      </c>
      <c r="E20" s="40">
        <f t="shared" si="0"/>
        <v>2025</v>
      </c>
      <c r="F20" s="49">
        <f t="shared" si="1"/>
        <v>2026</v>
      </c>
    </row>
    <row r="21" spans="1:6" x14ac:dyDescent="0.45">
      <c r="A21" s="79"/>
      <c r="B21" s="8"/>
      <c r="C21" s="71" t="s">
        <v>26</v>
      </c>
      <c r="D21" s="51">
        <v>2020</v>
      </c>
      <c r="E21" s="40">
        <f t="shared" si="0"/>
        <v>2025</v>
      </c>
      <c r="F21" s="49">
        <f t="shared" si="1"/>
        <v>2026</v>
      </c>
    </row>
    <row r="22" spans="1:6" x14ac:dyDescent="0.45">
      <c r="A22" s="79"/>
      <c r="B22" s="8"/>
      <c r="C22" s="71" t="s">
        <v>27</v>
      </c>
      <c r="D22" s="51">
        <v>2020</v>
      </c>
      <c r="E22" s="40">
        <f t="shared" si="0"/>
        <v>2025</v>
      </c>
      <c r="F22" s="49">
        <f t="shared" si="1"/>
        <v>2026</v>
      </c>
    </row>
    <row r="23" spans="1:6" x14ac:dyDescent="0.45">
      <c r="A23" s="79"/>
      <c r="B23" s="8"/>
      <c r="C23" s="71" t="s">
        <v>28</v>
      </c>
      <c r="D23" s="51">
        <v>2020</v>
      </c>
      <c r="E23" s="40">
        <f t="shared" si="0"/>
        <v>2025</v>
      </c>
      <c r="F23" s="49">
        <f t="shared" si="1"/>
        <v>2026</v>
      </c>
    </row>
    <row r="24" spans="1:6" x14ac:dyDescent="0.45">
      <c r="A24" s="79"/>
      <c r="B24" s="8"/>
      <c r="C24" s="71" t="s">
        <v>29</v>
      </c>
      <c r="D24" s="51">
        <v>2020</v>
      </c>
      <c r="E24" s="40">
        <f t="shared" si="0"/>
        <v>2025</v>
      </c>
      <c r="F24" s="49">
        <f t="shared" si="1"/>
        <v>2026</v>
      </c>
    </row>
    <row r="25" spans="1:6" x14ac:dyDescent="0.45">
      <c r="A25" s="79"/>
      <c r="B25" s="8"/>
      <c r="C25" s="71" t="s">
        <v>30</v>
      </c>
      <c r="D25" s="51">
        <v>2020</v>
      </c>
      <c r="E25" s="40">
        <f t="shared" si="0"/>
        <v>2025</v>
      </c>
      <c r="F25" s="49">
        <f t="shared" si="1"/>
        <v>2026</v>
      </c>
    </row>
    <row r="26" spans="1:6" x14ac:dyDescent="0.45">
      <c r="A26" s="79"/>
      <c r="B26" s="8"/>
      <c r="C26" s="71" t="s">
        <v>31</v>
      </c>
      <c r="D26" s="51">
        <v>2020</v>
      </c>
      <c r="E26" s="40">
        <f t="shared" si="0"/>
        <v>2025</v>
      </c>
      <c r="F26" s="49">
        <f t="shared" si="1"/>
        <v>2026</v>
      </c>
    </row>
    <row r="27" spans="1:6" x14ac:dyDescent="0.45">
      <c r="A27" s="79"/>
      <c r="B27" s="8"/>
      <c r="C27" s="71" t="s">
        <v>32</v>
      </c>
      <c r="D27" s="51">
        <v>2020</v>
      </c>
      <c r="E27" s="40">
        <f t="shared" si="0"/>
        <v>2025</v>
      </c>
      <c r="F27" s="49">
        <f t="shared" si="1"/>
        <v>2026</v>
      </c>
    </row>
    <row r="28" spans="1:6" x14ac:dyDescent="0.45">
      <c r="A28" s="79"/>
      <c r="B28" s="8"/>
      <c r="C28" s="71" t="s">
        <v>33</v>
      </c>
      <c r="D28" s="51">
        <v>2020</v>
      </c>
      <c r="E28" s="40">
        <f t="shared" si="0"/>
        <v>2025</v>
      </c>
      <c r="F28" s="49">
        <f t="shared" si="1"/>
        <v>2026</v>
      </c>
    </row>
    <row r="29" spans="1:6" x14ac:dyDescent="0.45">
      <c r="A29" s="79"/>
      <c r="B29" s="8"/>
      <c r="C29" s="71" t="s">
        <v>34</v>
      </c>
      <c r="D29" s="51">
        <v>2020</v>
      </c>
      <c r="E29" s="40">
        <f t="shared" si="0"/>
        <v>2025</v>
      </c>
      <c r="F29" s="49">
        <f t="shared" si="1"/>
        <v>2026</v>
      </c>
    </row>
    <row r="30" spans="1:6" x14ac:dyDescent="0.45">
      <c r="A30" s="79"/>
      <c r="B30" s="8"/>
      <c r="C30" s="71" t="s">
        <v>35</v>
      </c>
      <c r="D30" s="51">
        <v>2020</v>
      </c>
      <c r="E30" s="40">
        <f t="shared" si="0"/>
        <v>2025</v>
      </c>
      <c r="F30" s="49">
        <f t="shared" si="1"/>
        <v>2026</v>
      </c>
    </row>
    <row r="31" spans="1:6" ht="20.65" thickBot="1" x14ac:dyDescent="0.5">
      <c r="A31" s="79"/>
      <c r="B31" s="6"/>
      <c r="C31" s="9" t="s">
        <v>36</v>
      </c>
      <c r="D31" s="53">
        <v>2020</v>
      </c>
      <c r="E31" s="41">
        <f t="shared" si="0"/>
        <v>2025</v>
      </c>
      <c r="F31" s="50">
        <f t="shared" si="1"/>
        <v>2026</v>
      </c>
    </row>
    <row r="32" spans="1:6" x14ac:dyDescent="0.45">
      <c r="A32" s="79"/>
      <c r="B32" s="4" t="s">
        <v>37</v>
      </c>
      <c r="C32" s="7" t="s">
        <v>38</v>
      </c>
      <c r="D32" s="51">
        <v>2020</v>
      </c>
      <c r="E32" s="40">
        <f t="shared" si="0"/>
        <v>2025</v>
      </c>
      <c r="F32" s="49">
        <f t="shared" si="1"/>
        <v>2026</v>
      </c>
    </row>
    <row r="33" spans="1:6" x14ac:dyDescent="0.45">
      <c r="A33" s="79"/>
      <c r="B33" s="8"/>
      <c r="C33" s="71" t="s">
        <v>39</v>
      </c>
      <c r="D33" s="51">
        <v>2020</v>
      </c>
      <c r="E33" s="40">
        <f t="shared" si="0"/>
        <v>2025</v>
      </c>
      <c r="F33" s="49">
        <f t="shared" si="1"/>
        <v>2026</v>
      </c>
    </row>
    <row r="34" spans="1:6" x14ac:dyDescent="0.45">
      <c r="A34" s="79"/>
      <c r="B34" s="8"/>
      <c r="C34" s="71" t="s">
        <v>40</v>
      </c>
      <c r="D34" s="51">
        <v>2020</v>
      </c>
      <c r="E34" s="40">
        <f t="shared" si="0"/>
        <v>2025</v>
      </c>
      <c r="F34" s="49">
        <f t="shared" si="1"/>
        <v>2026</v>
      </c>
    </row>
    <row r="35" spans="1:6" x14ac:dyDescent="0.45">
      <c r="A35" s="79"/>
      <c r="B35" s="8"/>
      <c r="C35" s="71" t="s">
        <v>41</v>
      </c>
      <c r="D35" s="51">
        <v>2020</v>
      </c>
      <c r="E35" s="40">
        <f t="shared" si="0"/>
        <v>2025</v>
      </c>
      <c r="F35" s="49">
        <f t="shared" si="1"/>
        <v>2026</v>
      </c>
    </row>
    <row r="36" spans="1:6" x14ac:dyDescent="0.45">
      <c r="A36" s="79"/>
      <c r="B36" s="8"/>
      <c r="C36" s="71" t="s">
        <v>42</v>
      </c>
      <c r="D36" s="51">
        <v>2017</v>
      </c>
      <c r="E36" s="40">
        <f t="shared" si="0"/>
        <v>2022</v>
      </c>
      <c r="F36" s="49">
        <f t="shared" si="1"/>
        <v>2023</v>
      </c>
    </row>
    <row r="37" spans="1:6" x14ac:dyDescent="0.45">
      <c r="A37" s="79"/>
      <c r="B37" s="8"/>
      <c r="C37" s="71" t="s">
        <v>43</v>
      </c>
      <c r="D37" s="51">
        <v>2021</v>
      </c>
      <c r="E37" s="40">
        <f t="shared" si="0"/>
        <v>2026</v>
      </c>
      <c r="F37" s="49">
        <f t="shared" si="1"/>
        <v>2027</v>
      </c>
    </row>
    <row r="38" spans="1:6" x14ac:dyDescent="0.45">
      <c r="A38" s="79"/>
      <c r="B38" s="8"/>
      <c r="C38" s="71" t="s">
        <v>44</v>
      </c>
      <c r="D38" s="51">
        <v>2021</v>
      </c>
      <c r="E38" s="40">
        <f t="shared" si="0"/>
        <v>2026</v>
      </c>
      <c r="F38" s="49">
        <f t="shared" si="1"/>
        <v>2027</v>
      </c>
    </row>
    <row r="39" spans="1:6" x14ac:dyDescent="0.45">
      <c r="A39" s="79"/>
      <c r="B39" s="8"/>
      <c r="C39" s="71" t="s">
        <v>45</v>
      </c>
      <c r="D39" s="51">
        <v>2021</v>
      </c>
      <c r="E39" s="40">
        <f t="shared" si="0"/>
        <v>2026</v>
      </c>
      <c r="F39" s="49">
        <f t="shared" si="1"/>
        <v>2027</v>
      </c>
    </row>
    <row r="40" spans="1:6" x14ac:dyDescent="0.45">
      <c r="A40" s="79"/>
      <c r="B40" s="8"/>
      <c r="C40" s="71" t="s">
        <v>46</v>
      </c>
      <c r="D40" s="51">
        <v>2017</v>
      </c>
      <c r="E40" s="40">
        <f t="shared" si="0"/>
        <v>2022</v>
      </c>
      <c r="F40" s="49">
        <f t="shared" si="1"/>
        <v>2023</v>
      </c>
    </row>
    <row r="41" spans="1:6" ht="20.65" thickBot="1" x14ac:dyDescent="0.5">
      <c r="A41" s="79"/>
      <c r="B41" s="6"/>
      <c r="C41" s="9" t="s">
        <v>47</v>
      </c>
      <c r="D41" s="51">
        <v>2020</v>
      </c>
      <c r="E41" s="40">
        <f t="shared" si="0"/>
        <v>2025</v>
      </c>
      <c r="F41" s="49">
        <f t="shared" si="1"/>
        <v>2026</v>
      </c>
    </row>
    <row r="42" spans="1:6" x14ac:dyDescent="0.45">
      <c r="A42" s="79"/>
      <c r="B42" s="4" t="s">
        <v>48</v>
      </c>
      <c r="C42" s="7" t="s">
        <v>49</v>
      </c>
      <c r="D42" s="52">
        <v>2020</v>
      </c>
      <c r="E42" s="38">
        <f t="shared" si="0"/>
        <v>2025</v>
      </c>
      <c r="F42" s="48">
        <f t="shared" si="1"/>
        <v>2026</v>
      </c>
    </row>
    <row r="43" spans="1:6" x14ac:dyDescent="0.45">
      <c r="A43" s="79"/>
      <c r="B43" s="8"/>
      <c r="C43" s="71" t="s">
        <v>50</v>
      </c>
      <c r="D43" s="51">
        <v>2020</v>
      </c>
      <c r="E43" s="40">
        <f t="shared" si="0"/>
        <v>2025</v>
      </c>
      <c r="F43" s="49">
        <f t="shared" si="1"/>
        <v>2026</v>
      </c>
    </row>
    <row r="44" spans="1:6" x14ac:dyDescent="0.45">
      <c r="A44" s="79"/>
      <c r="B44" s="8"/>
      <c r="C44" s="71" t="s">
        <v>51</v>
      </c>
      <c r="D44" s="51">
        <v>2020</v>
      </c>
      <c r="E44" s="40">
        <f t="shared" si="0"/>
        <v>2025</v>
      </c>
      <c r="F44" s="49">
        <f t="shared" si="1"/>
        <v>2026</v>
      </c>
    </row>
    <row r="45" spans="1:6" x14ac:dyDescent="0.45">
      <c r="A45" s="79"/>
      <c r="B45" s="8"/>
      <c r="C45" s="71" t="s">
        <v>52</v>
      </c>
      <c r="D45" s="51">
        <v>2020</v>
      </c>
      <c r="E45" s="40">
        <f t="shared" si="0"/>
        <v>2025</v>
      </c>
      <c r="F45" s="49">
        <f t="shared" si="1"/>
        <v>2026</v>
      </c>
    </row>
    <row r="46" spans="1:6" x14ac:dyDescent="0.45">
      <c r="A46" s="79"/>
      <c r="B46" s="8"/>
      <c r="C46" s="71" t="s">
        <v>53</v>
      </c>
      <c r="D46" s="51">
        <v>2020</v>
      </c>
      <c r="E46" s="40">
        <f t="shared" si="0"/>
        <v>2025</v>
      </c>
      <c r="F46" s="49">
        <f t="shared" si="1"/>
        <v>2026</v>
      </c>
    </row>
    <row r="47" spans="1:6" x14ac:dyDescent="0.45">
      <c r="A47" s="79"/>
      <c r="B47" s="8"/>
      <c r="C47" s="71" t="s">
        <v>54</v>
      </c>
      <c r="D47" s="51">
        <v>2020</v>
      </c>
      <c r="E47" s="40">
        <f t="shared" si="0"/>
        <v>2025</v>
      </c>
      <c r="F47" s="49">
        <f t="shared" si="1"/>
        <v>2026</v>
      </c>
    </row>
    <row r="48" spans="1:6" x14ac:dyDescent="0.45">
      <c r="A48" s="79"/>
      <c r="B48" s="8"/>
      <c r="C48" s="71" t="s">
        <v>55</v>
      </c>
      <c r="D48" s="51">
        <v>2020</v>
      </c>
      <c r="E48" s="40">
        <f t="shared" si="0"/>
        <v>2025</v>
      </c>
      <c r="F48" s="49">
        <f t="shared" si="1"/>
        <v>2026</v>
      </c>
    </row>
    <row r="49" spans="1:6" x14ac:dyDescent="0.45">
      <c r="A49" s="79"/>
      <c r="B49" s="8"/>
      <c r="C49" s="71" t="s">
        <v>56</v>
      </c>
      <c r="D49" s="51">
        <v>2020</v>
      </c>
      <c r="E49" s="40">
        <f t="shared" si="0"/>
        <v>2025</v>
      </c>
      <c r="F49" s="49">
        <f t="shared" si="1"/>
        <v>2026</v>
      </c>
    </row>
    <row r="50" spans="1:6" x14ac:dyDescent="0.45">
      <c r="A50" s="79"/>
      <c r="B50" s="8"/>
      <c r="C50" s="71" t="s">
        <v>57</v>
      </c>
      <c r="D50" s="51">
        <v>2020</v>
      </c>
      <c r="E50" s="40">
        <f t="shared" si="0"/>
        <v>2025</v>
      </c>
      <c r="F50" s="49">
        <f t="shared" si="1"/>
        <v>2026</v>
      </c>
    </row>
    <row r="51" spans="1:6" x14ac:dyDescent="0.45">
      <c r="A51" s="79"/>
      <c r="B51" s="8"/>
      <c r="C51" s="71" t="s">
        <v>58</v>
      </c>
      <c r="D51" s="51">
        <v>2020</v>
      </c>
      <c r="E51" s="40">
        <f t="shared" si="0"/>
        <v>2025</v>
      </c>
      <c r="F51" s="49">
        <f t="shared" si="1"/>
        <v>2026</v>
      </c>
    </row>
    <row r="52" spans="1:6" x14ac:dyDescent="0.45">
      <c r="A52" s="79"/>
      <c r="B52" s="8"/>
      <c r="C52" s="71" t="s">
        <v>59</v>
      </c>
      <c r="D52" s="51">
        <v>2020</v>
      </c>
      <c r="E52" s="40">
        <f t="shared" si="0"/>
        <v>2025</v>
      </c>
      <c r="F52" s="49">
        <f t="shared" si="1"/>
        <v>2026</v>
      </c>
    </row>
    <row r="53" spans="1:6" x14ac:dyDescent="0.45">
      <c r="A53" s="79"/>
      <c r="B53" s="8"/>
      <c r="C53" s="71" t="s">
        <v>60</v>
      </c>
      <c r="D53" s="51">
        <v>2020</v>
      </c>
      <c r="E53" s="40">
        <f t="shared" si="0"/>
        <v>2025</v>
      </c>
      <c r="F53" s="49">
        <f t="shared" si="1"/>
        <v>2026</v>
      </c>
    </row>
    <row r="54" spans="1:6" x14ac:dyDescent="0.45">
      <c r="A54" s="79"/>
      <c r="B54" s="8"/>
      <c r="C54" s="71" t="s">
        <v>61</v>
      </c>
      <c r="D54" s="51">
        <v>2021</v>
      </c>
      <c r="E54" s="40">
        <f t="shared" si="0"/>
        <v>2026</v>
      </c>
      <c r="F54" s="49">
        <f t="shared" si="1"/>
        <v>2027</v>
      </c>
    </row>
    <row r="55" spans="1:6" x14ac:dyDescent="0.45">
      <c r="A55" s="79"/>
      <c r="B55" s="8"/>
      <c r="C55" s="71" t="s">
        <v>62</v>
      </c>
      <c r="D55" s="51">
        <v>2020</v>
      </c>
      <c r="E55" s="40">
        <f t="shared" si="0"/>
        <v>2025</v>
      </c>
      <c r="F55" s="49">
        <f t="shared" si="1"/>
        <v>2026</v>
      </c>
    </row>
    <row r="56" spans="1:6" ht="20.65" thickBot="1" x14ac:dyDescent="0.5">
      <c r="A56" s="79"/>
      <c r="B56" s="6"/>
      <c r="C56" s="9" t="s">
        <v>63</v>
      </c>
      <c r="D56" s="53">
        <v>2020</v>
      </c>
      <c r="E56" s="41">
        <f t="shared" si="0"/>
        <v>2025</v>
      </c>
      <c r="F56" s="50">
        <f t="shared" si="1"/>
        <v>2026</v>
      </c>
    </row>
    <row r="57" spans="1:6" x14ac:dyDescent="0.45">
      <c r="A57" s="79"/>
      <c r="B57" s="4" t="s">
        <v>64</v>
      </c>
      <c r="C57" s="7" t="s">
        <v>65</v>
      </c>
      <c r="D57" s="52">
        <v>2020</v>
      </c>
      <c r="E57" s="38">
        <f t="shared" si="0"/>
        <v>2025</v>
      </c>
      <c r="F57" s="48">
        <f t="shared" si="1"/>
        <v>2026</v>
      </c>
    </row>
    <row r="58" spans="1:6" x14ac:dyDescent="0.45">
      <c r="A58" s="79"/>
      <c r="B58" s="8"/>
      <c r="C58" s="71" t="s">
        <v>66</v>
      </c>
      <c r="D58" s="51">
        <v>2014</v>
      </c>
      <c r="E58" s="40">
        <f t="shared" si="0"/>
        <v>2019</v>
      </c>
      <c r="F58" s="49">
        <f t="shared" si="1"/>
        <v>2020</v>
      </c>
    </row>
    <row r="59" spans="1:6" x14ac:dyDescent="0.45">
      <c r="A59" s="79"/>
      <c r="B59" s="8"/>
      <c r="C59" s="71" t="s">
        <v>67</v>
      </c>
      <c r="D59" s="51">
        <v>2013</v>
      </c>
      <c r="E59" s="40">
        <f t="shared" si="0"/>
        <v>2018</v>
      </c>
      <c r="F59" s="49">
        <f t="shared" si="1"/>
        <v>2019</v>
      </c>
    </row>
    <row r="60" spans="1:6" x14ac:dyDescent="0.45">
      <c r="A60" s="79"/>
      <c r="B60" s="8"/>
      <c r="C60" s="71" t="s">
        <v>68</v>
      </c>
      <c r="D60" s="51">
        <v>2020</v>
      </c>
      <c r="E60" s="40">
        <f t="shared" si="0"/>
        <v>2025</v>
      </c>
      <c r="F60" s="49">
        <f t="shared" si="1"/>
        <v>2026</v>
      </c>
    </row>
    <row r="61" spans="1:6" x14ac:dyDescent="0.45">
      <c r="A61" s="79"/>
      <c r="B61" s="8"/>
      <c r="C61" s="71" t="s">
        <v>69</v>
      </c>
      <c r="D61" s="51">
        <v>2013</v>
      </c>
      <c r="E61" s="40">
        <f t="shared" si="0"/>
        <v>2018</v>
      </c>
      <c r="F61" s="49">
        <f t="shared" si="1"/>
        <v>2019</v>
      </c>
    </row>
    <row r="62" spans="1:6" x14ac:dyDescent="0.45">
      <c r="A62" s="79"/>
      <c r="B62" s="8"/>
      <c r="C62" s="71" t="s">
        <v>70</v>
      </c>
      <c r="D62" s="51">
        <v>2021</v>
      </c>
      <c r="E62" s="40">
        <f t="shared" si="0"/>
        <v>2026</v>
      </c>
      <c r="F62" s="49">
        <f t="shared" si="1"/>
        <v>2027</v>
      </c>
    </row>
    <row r="63" spans="1:6" x14ac:dyDescent="0.45">
      <c r="A63" s="79"/>
      <c r="B63" s="8"/>
      <c r="C63" s="71" t="s">
        <v>71</v>
      </c>
      <c r="D63" s="51">
        <v>2020</v>
      </c>
      <c r="E63" s="40">
        <f t="shared" si="0"/>
        <v>2025</v>
      </c>
      <c r="F63" s="49">
        <f t="shared" si="1"/>
        <v>2026</v>
      </c>
    </row>
    <row r="64" spans="1:6" x14ac:dyDescent="0.45">
      <c r="A64" s="79"/>
      <c r="B64" s="8"/>
      <c r="C64" s="71" t="s">
        <v>72</v>
      </c>
      <c r="D64" s="51">
        <v>2020</v>
      </c>
      <c r="E64" s="40">
        <f t="shared" si="0"/>
        <v>2025</v>
      </c>
      <c r="F64" s="49">
        <f t="shared" si="1"/>
        <v>2026</v>
      </c>
    </row>
    <row r="65" spans="1:6" x14ac:dyDescent="0.45">
      <c r="A65" s="79"/>
      <c r="B65" s="8"/>
      <c r="C65" s="71" t="s">
        <v>73</v>
      </c>
      <c r="D65" s="51">
        <v>2013</v>
      </c>
      <c r="E65" s="40">
        <f t="shared" si="0"/>
        <v>2018</v>
      </c>
      <c r="F65" s="49">
        <f t="shared" si="1"/>
        <v>2019</v>
      </c>
    </row>
    <row r="66" spans="1:6" ht="20.65" thickBot="1" x14ac:dyDescent="0.5">
      <c r="A66" s="79"/>
      <c r="B66" s="6"/>
      <c r="C66" s="9" t="s">
        <v>74</v>
      </c>
      <c r="D66" s="53">
        <v>2021</v>
      </c>
      <c r="E66" s="41">
        <f t="shared" si="0"/>
        <v>2026</v>
      </c>
      <c r="F66" s="50">
        <f t="shared" si="1"/>
        <v>2027</v>
      </c>
    </row>
    <row r="67" spans="1:6" x14ac:dyDescent="0.45">
      <c r="A67" s="79"/>
      <c r="B67" s="4" t="s">
        <v>75</v>
      </c>
      <c r="C67" s="7" t="s">
        <v>76</v>
      </c>
      <c r="D67" s="52">
        <v>2020</v>
      </c>
      <c r="E67" s="40">
        <f t="shared" si="0"/>
        <v>2025</v>
      </c>
      <c r="F67" s="49">
        <f t="shared" si="1"/>
        <v>2026</v>
      </c>
    </row>
    <row r="68" spans="1:6" x14ac:dyDescent="0.45">
      <c r="A68" s="79"/>
      <c r="B68" s="8"/>
      <c r="C68" s="71" t="s">
        <v>77</v>
      </c>
      <c r="D68" s="51">
        <v>2017</v>
      </c>
      <c r="E68" s="40">
        <f t="shared" ref="E68:E131" si="2">D68 + 5</f>
        <v>2022</v>
      </c>
      <c r="F68" s="49">
        <f t="shared" ref="F68:F131" si="3">D68+6</f>
        <v>2023</v>
      </c>
    </row>
    <row r="69" spans="1:6" x14ac:dyDescent="0.45">
      <c r="A69" s="79"/>
      <c r="B69" s="8"/>
      <c r="C69" s="71" t="s">
        <v>78</v>
      </c>
      <c r="D69" s="51">
        <v>2020</v>
      </c>
      <c r="E69" s="40">
        <f t="shared" si="2"/>
        <v>2025</v>
      </c>
      <c r="F69" s="49">
        <f t="shared" si="3"/>
        <v>2026</v>
      </c>
    </row>
    <row r="70" spans="1:6" x14ac:dyDescent="0.45">
      <c r="A70" s="79"/>
      <c r="B70" s="8"/>
      <c r="C70" s="71" t="s">
        <v>79</v>
      </c>
      <c r="D70" s="51">
        <v>2020</v>
      </c>
      <c r="E70" s="40">
        <f t="shared" si="2"/>
        <v>2025</v>
      </c>
      <c r="F70" s="49">
        <f t="shared" si="3"/>
        <v>2026</v>
      </c>
    </row>
    <row r="71" spans="1:6" x14ac:dyDescent="0.45">
      <c r="A71" s="79"/>
      <c r="B71" s="8"/>
      <c r="C71" s="71" t="s">
        <v>80</v>
      </c>
      <c r="D71" s="51">
        <v>2020</v>
      </c>
      <c r="E71" s="40">
        <f t="shared" si="2"/>
        <v>2025</v>
      </c>
      <c r="F71" s="49">
        <f t="shared" si="3"/>
        <v>2026</v>
      </c>
    </row>
    <row r="72" spans="1:6" x14ac:dyDescent="0.45">
      <c r="A72" s="79"/>
      <c r="B72" s="8"/>
      <c r="C72" s="71" t="s">
        <v>81</v>
      </c>
      <c r="D72" s="51">
        <v>2020</v>
      </c>
      <c r="E72" s="40">
        <f t="shared" si="2"/>
        <v>2025</v>
      </c>
      <c r="F72" s="49">
        <f t="shared" si="3"/>
        <v>2026</v>
      </c>
    </row>
    <row r="73" spans="1:6" x14ac:dyDescent="0.45">
      <c r="A73" s="79"/>
      <c r="B73" s="8"/>
      <c r="C73" s="71" t="s">
        <v>82</v>
      </c>
      <c r="D73" s="51">
        <v>2020</v>
      </c>
      <c r="E73" s="40">
        <f t="shared" si="2"/>
        <v>2025</v>
      </c>
      <c r="F73" s="49">
        <f t="shared" si="3"/>
        <v>2026</v>
      </c>
    </row>
    <row r="74" spans="1:6" x14ac:dyDescent="0.45">
      <c r="A74" s="79"/>
      <c r="B74" s="8"/>
      <c r="C74" s="71" t="s">
        <v>83</v>
      </c>
      <c r="D74" s="51">
        <v>2019</v>
      </c>
      <c r="E74" s="40">
        <f t="shared" si="2"/>
        <v>2024</v>
      </c>
      <c r="F74" s="49">
        <f t="shared" si="3"/>
        <v>2025</v>
      </c>
    </row>
    <row r="75" spans="1:6" x14ac:dyDescent="0.45">
      <c r="A75" s="79"/>
      <c r="B75" s="8"/>
      <c r="C75" s="71" t="s">
        <v>84</v>
      </c>
      <c r="D75" s="51">
        <v>2020</v>
      </c>
      <c r="E75" s="40">
        <f t="shared" si="2"/>
        <v>2025</v>
      </c>
      <c r="F75" s="49">
        <f t="shared" si="3"/>
        <v>2026</v>
      </c>
    </row>
    <row r="76" spans="1:6" x14ac:dyDescent="0.45">
      <c r="A76" s="79"/>
      <c r="B76" s="8"/>
      <c r="C76" s="71" t="s">
        <v>85</v>
      </c>
      <c r="D76" s="51">
        <v>2020</v>
      </c>
      <c r="E76" s="40">
        <f t="shared" si="2"/>
        <v>2025</v>
      </c>
      <c r="F76" s="49">
        <f t="shared" si="3"/>
        <v>2026</v>
      </c>
    </row>
    <row r="77" spans="1:6" x14ac:dyDescent="0.45">
      <c r="A77" s="79"/>
      <c r="B77" s="8"/>
      <c r="C77" s="71" t="s">
        <v>86</v>
      </c>
      <c r="D77" s="51">
        <v>2020</v>
      </c>
      <c r="E77" s="40">
        <f t="shared" si="2"/>
        <v>2025</v>
      </c>
      <c r="F77" s="49">
        <f t="shared" si="3"/>
        <v>2026</v>
      </c>
    </row>
    <row r="78" spans="1:6" x14ac:dyDescent="0.45">
      <c r="A78" s="79"/>
      <c r="B78" s="8"/>
      <c r="C78" s="71" t="s">
        <v>87</v>
      </c>
      <c r="D78" s="51">
        <v>2020</v>
      </c>
      <c r="E78" s="40">
        <f t="shared" si="2"/>
        <v>2025</v>
      </c>
      <c r="F78" s="49">
        <f t="shared" si="3"/>
        <v>2026</v>
      </c>
    </row>
    <row r="79" spans="1:6" x14ac:dyDescent="0.45">
      <c r="A79" s="79"/>
      <c r="B79" s="8"/>
      <c r="C79" s="71" t="s">
        <v>88</v>
      </c>
      <c r="D79" s="51">
        <v>2020</v>
      </c>
      <c r="E79" s="40">
        <f t="shared" si="2"/>
        <v>2025</v>
      </c>
      <c r="F79" s="49">
        <f t="shared" si="3"/>
        <v>2026</v>
      </c>
    </row>
    <row r="80" spans="1:6" x14ac:dyDescent="0.45">
      <c r="A80" s="79"/>
      <c r="B80" s="8"/>
      <c r="C80" s="71" t="s">
        <v>89</v>
      </c>
      <c r="D80" s="51">
        <v>2020</v>
      </c>
      <c r="E80" s="40">
        <f t="shared" si="2"/>
        <v>2025</v>
      </c>
      <c r="F80" s="49">
        <f t="shared" si="3"/>
        <v>2026</v>
      </c>
    </row>
    <row r="81" spans="1:6" x14ac:dyDescent="0.45">
      <c r="A81" s="79"/>
      <c r="B81" s="8"/>
      <c r="C81" s="71" t="s">
        <v>90</v>
      </c>
      <c r="D81" s="51">
        <v>2020</v>
      </c>
      <c r="E81" s="40">
        <f t="shared" si="2"/>
        <v>2025</v>
      </c>
      <c r="F81" s="49">
        <f t="shared" si="3"/>
        <v>2026</v>
      </c>
    </row>
    <row r="82" spans="1:6" ht="20.65" thickBot="1" x14ac:dyDescent="0.5">
      <c r="A82" s="79"/>
      <c r="B82" s="6"/>
      <c r="C82" s="9" t="s">
        <v>91</v>
      </c>
      <c r="D82" s="53">
        <v>2020</v>
      </c>
      <c r="E82" s="40">
        <f t="shared" si="2"/>
        <v>2025</v>
      </c>
      <c r="F82" s="49">
        <f t="shared" si="3"/>
        <v>2026</v>
      </c>
    </row>
    <row r="83" spans="1:6" x14ac:dyDescent="0.45">
      <c r="A83" s="79"/>
      <c r="B83" s="4" t="s">
        <v>92</v>
      </c>
      <c r="C83" s="7" t="s">
        <v>93</v>
      </c>
      <c r="D83" s="52" t="s">
        <v>94</v>
      </c>
      <c r="E83" s="38" t="e">
        <f t="shared" si="2"/>
        <v>#VALUE!</v>
      </c>
      <c r="F83" s="48" t="e">
        <f t="shared" si="3"/>
        <v>#VALUE!</v>
      </c>
    </row>
    <row r="84" spans="1:6" x14ac:dyDescent="0.45">
      <c r="A84" s="79"/>
      <c r="B84" s="8"/>
      <c r="C84" s="71" t="s">
        <v>95</v>
      </c>
      <c r="D84" s="51" t="s">
        <v>94</v>
      </c>
      <c r="E84" s="40" t="e">
        <f t="shared" si="2"/>
        <v>#VALUE!</v>
      </c>
      <c r="F84" s="49" t="e">
        <f t="shared" si="3"/>
        <v>#VALUE!</v>
      </c>
    </row>
    <row r="85" spans="1:6" x14ac:dyDescent="0.45">
      <c r="A85" s="79"/>
      <c r="B85" s="8"/>
      <c r="C85" s="71" t="s">
        <v>96</v>
      </c>
      <c r="D85" s="51" t="s">
        <v>94</v>
      </c>
      <c r="E85" s="40" t="e">
        <f t="shared" si="2"/>
        <v>#VALUE!</v>
      </c>
      <c r="F85" s="49" t="e">
        <f t="shared" si="3"/>
        <v>#VALUE!</v>
      </c>
    </row>
    <row r="86" spans="1:6" ht="20.65" thickBot="1" x14ac:dyDescent="0.5">
      <c r="A86" s="79"/>
      <c r="B86" s="6"/>
      <c r="C86" s="9" t="s">
        <v>97</v>
      </c>
      <c r="D86" s="53" t="s">
        <v>94</v>
      </c>
      <c r="E86" s="41" t="e">
        <f t="shared" si="2"/>
        <v>#VALUE!</v>
      </c>
      <c r="F86" s="50" t="e">
        <f t="shared" si="3"/>
        <v>#VALUE!</v>
      </c>
    </row>
    <row r="87" spans="1:6" x14ac:dyDescent="0.45">
      <c r="A87" s="79"/>
      <c r="B87" s="4" t="s">
        <v>98</v>
      </c>
      <c r="C87" s="7" t="s">
        <v>99</v>
      </c>
      <c r="D87" s="52">
        <v>2019</v>
      </c>
      <c r="E87" s="40">
        <f t="shared" si="2"/>
        <v>2024</v>
      </c>
      <c r="F87" s="49">
        <f t="shared" si="3"/>
        <v>2025</v>
      </c>
    </row>
    <row r="88" spans="1:6" x14ac:dyDescent="0.45">
      <c r="A88" s="79"/>
      <c r="B88" s="8"/>
      <c r="C88" s="71" t="s">
        <v>100</v>
      </c>
      <c r="D88" s="51">
        <v>2013</v>
      </c>
      <c r="E88" s="40">
        <f t="shared" si="2"/>
        <v>2018</v>
      </c>
      <c r="F88" s="49">
        <f t="shared" si="3"/>
        <v>2019</v>
      </c>
    </row>
    <row r="89" spans="1:6" x14ac:dyDescent="0.45">
      <c r="A89" s="79"/>
      <c r="B89" s="8"/>
      <c r="C89" s="71" t="s">
        <v>101</v>
      </c>
      <c r="D89" s="51">
        <v>2013</v>
      </c>
      <c r="E89" s="40">
        <f t="shared" si="2"/>
        <v>2018</v>
      </c>
      <c r="F89" s="49">
        <f t="shared" si="3"/>
        <v>2019</v>
      </c>
    </row>
    <row r="90" spans="1:6" x14ac:dyDescent="0.45">
      <c r="A90" s="79"/>
      <c r="B90" s="8"/>
      <c r="C90" s="71" t="s">
        <v>102</v>
      </c>
      <c r="D90" s="51">
        <v>2013</v>
      </c>
      <c r="E90" s="40">
        <f t="shared" si="2"/>
        <v>2018</v>
      </c>
      <c r="F90" s="49">
        <f t="shared" si="3"/>
        <v>2019</v>
      </c>
    </row>
    <row r="91" spans="1:6" x14ac:dyDescent="0.45">
      <c r="A91" s="79"/>
      <c r="B91" s="8"/>
      <c r="C91" s="71" t="s">
        <v>103</v>
      </c>
      <c r="D91" s="51">
        <v>2013</v>
      </c>
      <c r="E91" s="40">
        <f t="shared" si="2"/>
        <v>2018</v>
      </c>
      <c r="F91" s="49">
        <f t="shared" si="3"/>
        <v>2019</v>
      </c>
    </row>
    <row r="92" spans="1:6" x14ac:dyDescent="0.45">
      <c r="A92" s="79"/>
      <c r="B92" s="8"/>
      <c r="C92" s="71" t="s">
        <v>104</v>
      </c>
      <c r="D92" s="51">
        <v>2014</v>
      </c>
      <c r="E92" s="40">
        <f t="shared" si="2"/>
        <v>2019</v>
      </c>
      <c r="F92" s="49">
        <f t="shared" si="3"/>
        <v>2020</v>
      </c>
    </row>
    <row r="93" spans="1:6" x14ac:dyDescent="0.45">
      <c r="A93" s="79"/>
      <c r="B93" s="8"/>
      <c r="C93" s="71" t="s">
        <v>105</v>
      </c>
      <c r="D93" s="51">
        <v>2013</v>
      </c>
      <c r="E93" s="40">
        <f t="shared" si="2"/>
        <v>2018</v>
      </c>
      <c r="F93" s="49">
        <f t="shared" si="3"/>
        <v>2019</v>
      </c>
    </row>
    <row r="94" spans="1:6" x14ac:dyDescent="0.45">
      <c r="A94" s="79"/>
      <c r="B94" s="8"/>
      <c r="C94" s="71" t="s">
        <v>106</v>
      </c>
      <c r="D94" s="51">
        <v>2013</v>
      </c>
      <c r="E94" s="40">
        <f t="shared" si="2"/>
        <v>2018</v>
      </c>
      <c r="F94" s="49">
        <f t="shared" si="3"/>
        <v>2019</v>
      </c>
    </row>
    <row r="95" spans="1:6" x14ac:dyDescent="0.45">
      <c r="A95" s="79"/>
      <c r="B95" s="8"/>
      <c r="C95" s="71" t="s">
        <v>107</v>
      </c>
      <c r="D95" s="51">
        <v>2013</v>
      </c>
      <c r="E95" s="40">
        <f t="shared" si="2"/>
        <v>2018</v>
      </c>
      <c r="F95" s="49">
        <f t="shared" si="3"/>
        <v>2019</v>
      </c>
    </row>
    <row r="96" spans="1:6" x14ac:dyDescent="0.45">
      <c r="A96" s="79"/>
      <c r="B96" s="8"/>
      <c r="C96" s="71" t="s">
        <v>108</v>
      </c>
      <c r="D96" s="51">
        <v>2013</v>
      </c>
      <c r="E96" s="40">
        <f t="shared" si="2"/>
        <v>2018</v>
      </c>
      <c r="F96" s="49">
        <f t="shared" si="3"/>
        <v>2019</v>
      </c>
    </row>
    <row r="97" spans="1:6" x14ac:dyDescent="0.45">
      <c r="A97" s="79"/>
      <c r="B97" s="8"/>
      <c r="C97" s="71" t="s">
        <v>109</v>
      </c>
      <c r="D97" s="51">
        <v>2013</v>
      </c>
      <c r="E97" s="40">
        <f t="shared" si="2"/>
        <v>2018</v>
      </c>
      <c r="F97" s="49">
        <f t="shared" si="3"/>
        <v>2019</v>
      </c>
    </row>
    <row r="98" spans="1:6" x14ac:dyDescent="0.45">
      <c r="A98" s="79"/>
      <c r="B98" s="8"/>
      <c r="C98" s="71" t="s">
        <v>110</v>
      </c>
      <c r="D98" s="51">
        <v>2023</v>
      </c>
      <c r="E98" s="40">
        <f t="shared" si="2"/>
        <v>2028</v>
      </c>
      <c r="F98" s="49">
        <f t="shared" si="3"/>
        <v>2029</v>
      </c>
    </row>
    <row r="99" spans="1:6" x14ac:dyDescent="0.45">
      <c r="A99" s="79"/>
      <c r="B99" s="8"/>
      <c r="C99" s="71" t="s">
        <v>111</v>
      </c>
      <c r="D99" s="51">
        <v>2014</v>
      </c>
      <c r="E99" s="40">
        <f t="shared" si="2"/>
        <v>2019</v>
      </c>
      <c r="F99" s="49">
        <f t="shared" si="3"/>
        <v>2020</v>
      </c>
    </row>
    <row r="100" spans="1:6" x14ac:dyDescent="0.45">
      <c r="A100" s="79"/>
      <c r="B100" s="8"/>
      <c r="C100" s="71" t="s">
        <v>112</v>
      </c>
      <c r="D100" s="51">
        <v>2014</v>
      </c>
      <c r="E100" s="40">
        <f t="shared" si="2"/>
        <v>2019</v>
      </c>
      <c r="F100" s="49">
        <f t="shared" si="3"/>
        <v>2020</v>
      </c>
    </row>
    <row r="101" spans="1:6" x14ac:dyDescent="0.45">
      <c r="A101" s="79"/>
      <c r="B101" s="8"/>
      <c r="C101" s="71" t="s">
        <v>113</v>
      </c>
      <c r="D101" s="51">
        <v>2023</v>
      </c>
      <c r="E101" s="40">
        <f t="shared" si="2"/>
        <v>2028</v>
      </c>
      <c r="F101" s="49">
        <f t="shared" si="3"/>
        <v>2029</v>
      </c>
    </row>
    <row r="102" spans="1:6" x14ac:dyDescent="0.45">
      <c r="A102" s="79"/>
      <c r="B102" s="8"/>
      <c r="C102" s="71" t="s">
        <v>114</v>
      </c>
      <c r="D102" s="51">
        <v>2023</v>
      </c>
      <c r="E102" s="40">
        <f t="shared" si="2"/>
        <v>2028</v>
      </c>
      <c r="F102" s="49">
        <f t="shared" si="3"/>
        <v>2029</v>
      </c>
    </row>
    <row r="103" spans="1:6" x14ac:dyDescent="0.45">
      <c r="A103" s="79"/>
      <c r="B103" s="8"/>
      <c r="C103" s="71" t="s">
        <v>115</v>
      </c>
      <c r="D103" s="51">
        <v>2023</v>
      </c>
      <c r="E103" s="40">
        <f t="shared" si="2"/>
        <v>2028</v>
      </c>
      <c r="F103" s="49">
        <f t="shared" si="3"/>
        <v>2029</v>
      </c>
    </row>
    <row r="104" spans="1:6" x14ac:dyDescent="0.45">
      <c r="A104" s="79"/>
      <c r="B104" s="8"/>
      <c r="C104" s="71" t="s">
        <v>116</v>
      </c>
      <c r="D104" s="51">
        <v>2023</v>
      </c>
      <c r="E104" s="40">
        <f t="shared" si="2"/>
        <v>2028</v>
      </c>
      <c r="F104" s="49">
        <f t="shared" si="3"/>
        <v>2029</v>
      </c>
    </row>
    <row r="105" spans="1:6" x14ac:dyDescent="0.45">
      <c r="A105" s="79"/>
      <c r="B105" s="8"/>
      <c r="C105" s="71" t="s">
        <v>117</v>
      </c>
      <c r="D105" s="51">
        <v>2023</v>
      </c>
      <c r="E105" s="40">
        <f t="shared" si="2"/>
        <v>2028</v>
      </c>
      <c r="F105" s="49">
        <f t="shared" si="3"/>
        <v>2029</v>
      </c>
    </row>
    <row r="106" spans="1:6" x14ac:dyDescent="0.45">
      <c r="A106" s="79"/>
      <c r="B106" s="8"/>
      <c r="C106" s="71" t="s">
        <v>118</v>
      </c>
      <c r="D106" s="51">
        <v>2018</v>
      </c>
      <c r="E106" s="40">
        <f t="shared" si="2"/>
        <v>2023</v>
      </c>
      <c r="F106" s="49">
        <f t="shared" si="3"/>
        <v>2024</v>
      </c>
    </row>
    <row r="107" spans="1:6" x14ac:dyDescent="0.45">
      <c r="A107" s="79"/>
      <c r="B107" s="8"/>
      <c r="C107" s="71" t="s">
        <v>119</v>
      </c>
      <c r="D107" s="51">
        <v>2021</v>
      </c>
      <c r="E107" s="40">
        <f t="shared" si="2"/>
        <v>2026</v>
      </c>
      <c r="F107" s="49">
        <f t="shared" si="3"/>
        <v>2027</v>
      </c>
    </row>
    <row r="108" spans="1:6" ht="20.65" thickBot="1" x14ac:dyDescent="0.5">
      <c r="A108" s="79"/>
      <c r="B108" s="6"/>
      <c r="C108" s="9" t="s">
        <v>120</v>
      </c>
      <c r="D108" s="53">
        <v>2021</v>
      </c>
      <c r="E108" s="40">
        <f t="shared" si="2"/>
        <v>2026</v>
      </c>
      <c r="F108" s="49">
        <f t="shared" si="3"/>
        <v>2027</v>
      </c>
    </row>
    <row r="109" spans="1:6" x14ac:dyDescent="0.45">
      <c r="A109" s="79"/>
      <c r="B109" s="4" t="s">
        <v>121</v>
      </c>
      <c r="C109" s="7" t="s">
        <v>122</v>
      </c>
      <c r="D109" s="52">
        <v>2023</v>
      </c>
      <c r="E109" s="38">
        <f t="shared" si="2"/>
        <v>2028</v>
      </c>
      <c r="F109" s="48">
        <f t="shared" si="3"/>
        <v>2029</v>
      </c>
    </row>
    <row r="110" spans="1:6" x14ac:dyDescent="0.45">
      <c r="A110" s="79"/>
      <c r="B110" s="8"/>
      <c r="C110" s="71" t="s">
        <v>123</v>
      </c>
      <c r="D110" s="51">
        <v>2023</v>
      </c>
      <c r="E110" s="40">
        <f t="shared" si="2"/>
        <v>2028</v>
      </c>
      <c r="F110" s="49">
        <f t="shared" si="3"/>
        <v>2029</v>
      </c>
    </row>
    <row r="111" spans="1:6" x14ac:dyDescent="0.45">
      <c r="A111" s="79"/>
      <c r="B111" s="8"/>
      <c r="C111" s="71" t="s">
        <v>124</v>
      </c>
      <c r="D111" s="51">
        <v>2021</v>
      </c>
      <c r="E111" s="40">
        <f t="shared" si="2"/>
        <v>2026</v>
      </c>
      <c r="F111" s="49">
        <f t="shared" si="3"/>
        <v>2027</v>
      </c>
    </row>
    <row r="112" spans="1:6" x14ac:dyDescent="0.45">
      <c r="A112" s="79"/>
      <c r="B112" s="8"/>
      <c r="C112" s="71" t="s">
        <v>125</v>
      </c>
      <c r="D112" s="51">
        <v>2023</v>
      </c>
      <c r="E112" s="40">
        <f t="shared" si="2"/>
        <v>2028</v>
      </c>
      <c r="F112" s="49">
        <f t="shared" si="3"/>
        <v>2029</v>
      </c>
    </row>
    <row r="113" spans="1:6" x14ac:dyDescent="0.45">
      <c r="A113" s="79"/>
      <c r="B113" s="8"/>
      <c r="C113" s="71" t="s">
        <v>126</v>
      </c>
      <c r="D113" s="51">
        <v>2023</v>
      </c>
      <c r="E113" s="40">
        <f t="shared" si="2"/>
        <v>2028</v>
      </c>
      <c r="F113" s="49">
        <f t="shared" si="3"/>
        <v>2029</v>
      </c>
    </row>
    <row r="114" spans="1:6" x14ac:dyDescent="0.45">
      <c r="A114" s="79"/>
      <c r="B114" s="8"/>
      <c r="C114" s="60" t="s">
        <v>127</v>
      </c>
      <c r="D114" s="51">
        <v>2023</v>
      </c>
      <c r="E114" s="40">
        <f t="shared" si="2"/>
        <v>2028</v>
      </c>
      <c r="F114" s="49">
        <f t="shared" si="3"/>
        <v>2029</v>
      </c>
    </row>
    <row r="115" spans="1:6" x14ac:dyDescent="0.45">
      <c r="A115" s="79"/>
      <c r="B115" s="8"/>
      <c r="C115" s="71" t="s">
        <v>128</v>
      </c>
      <c r="D115" s="51">
        <v>2023</v>
      </c>
      <c r="E115" s="40">
        <f t="shared" si="2"/>
        <v>2028</v>
      </c>
      <c r="F115" s="49">
        <f t="shared" si="3"/>
        <v>2029</v>
      </c>
    </row>
    <row r="116" spans="1:6" x14ac:dyDescent="0.45">
      <c r="A116" s="79"/>
      <c r="B116" s="8"/>
      <c r="C116" s="71" t="s">
        <v>129</v>
      </c>
      <c r="D116" s="51">
        <v>2023</v>
      </c>
      <c r="E116" s="40">
        <f t="shared" si="2"/>
        <v>2028</v>
      </c>
      <c r="F116" s="49">
        <f t="shared" si="3"/>
        <v>2029</v>
      </c>
    </row>
    <row r="117" spans="1:6" x14ac:dyDescent="0.45">
      <c r="A117" s="79"/>
      <c r="B117" s="8"/>
      <c r="C117" s="71" t="s">
        <v>130</v>
      </c>
      <c r="D117" s="51">
        <v>2023</v>
      </c>
      <c r="E117" s="40">
        <f t="shared" si="2"/>
        <v>2028</v>
      </c>
      <c r="F117" s="49">
        <f t="shared" si="3"/>
        <v>2029</v>
      </c>
    </row>
    <row r="118" spans="1:6" x14ac:dyDescent="0.45">
      <c r="A118" s="79"/>
      <c r="B118" s="8"/>
      <c r="C118" s="71" t="s">
        <v>131</v>
      </c>
      <c r="D118" s="51">
        <v>2019</v>
      </c>
      <c r="E118" s="40">
        <f t="shared" si="2"/>
        <v>2024</v>
      </c>
      <c r="F118" s="49">
        <f t="shared" si="3"/>
        <v>2025</v>
      </c>
    </row>
    <row r="119" spans="1:6" x14ac:dyDescent="0.45">
      <c r="A119" s="79"/>
      <c r="B119" s="8"/>
      <c r="C119" s="71" t="s">
        <v>132</v>
      </c>
      <c r="D119" s="51">
        <v>2019</v>
      </c>
      <c r="E119" s="40">
        <f t="shared" si="2"/>
        <v>2024</v>
      </c>
      <c r="F119" s="49">
        <f t="shared" si="3"/>
        <v>2025</v>
      </c>
    </row>
    <row r="120" spans="1:6" ht="20.65" thickBot="1" x14ac:dyDescent="0.5">
      <c r="A120" s="79"/>
      <c r="B120" s="6"/>
      <c r="C120" s="9" t="s">
        <v>133</v>
      </c>
      <c r="D120" s="53">
        <v>2021</v>
      </c>
      <c r="E120" s="41">
        <f t="shared" si="2"/>
        <v>2026</v>
      </c>
      <c r="F120" s="50">
        <f t="shared" si="3"/>
        <v>2027</v>
      </c>
    </row>
    <row r="121" spans="1:6" x14ac:dyDescent="0.45">
      <c r="A121" s="79"/>
      <c r="B121" s="4" t="s">
        <v>134</v>
      </c>
      <c r="C121" s="7" t="s">
        <v>135</v>
      </c>
      <c r="D121" s="52">
        <v>2022</v>
      </c>
      <c r="E121" s="40">
        <f t="shared" si="2"/>
        <v>2027</v>
      </c>
      <c r="F121" s="49">
        <f t="shared" si="3"/>
        <v>2028</v>
      </c>
    </row>
    <row r="122" spans="1:6" x14ac:dyDescent="0.45">
      <c r="A122" s="79"/>
      <c r="B122" s="8"/>
      <c r="C122" s="71" t="s">
        <v>136</v>
      </c>
      <c r="D122" s="51" t="s">
        <v>94</v>
      </c>
      <c r="E122" s="40" t="e">
        <f t="shared" si="2"/>
        <v>#VALUE!</v>
      </c>
      <c r="F122" s="49" t="e">
        <f t="shared" si="3"/>
        <v>#VALUE!</v>
      </c>
    </row>
    <row r="123" spans="1:6" x14ac:dyDescent="0.45">
      <c r="A123" s="79"/>
      <c r="B123" s="8"/>
      <c r="C123" s="71" t="s">
        <v>137</v>
      </c>
      <c r="D123" s="51" t="s">
        <v>94</v>
      </c>
      <c r="E123" s="40" t="e">
        <f t="shared" si="2"/>
        <v>#VALUE!</v>
      </c>
      <c r="F123" s="49" t="e">
        <f t="shared" si="3"/>
        <v>#VALUE!</v>
      </c>
    </row>
    <row r="124" spans="1:6" x14ac:dyDescent="0.45">
      <c r="A124" s="79"/>
      <c r="B124" s="8"/>
      <c r="C124" s="71" t="s">
        <v>138</v>
      </c>
      <c r="D124" s="51" t="s">
        <v>94</v>
      </c>
      <c r="E124" s="40" t="e">
        <f t="shared" si="2"/>
        <v>#VALUE!</v>
      </c>
      <c r="F124" s="49" t="e">
        <f t="shared" si="3"/>
        <v>#VALUE!</v>
      </c>
    </row>
    <row r="125" spans="1:6" x14ac:dyDescent="0.45">
      <c r="A125" s="79"/>
      <c r="B125" s="8"/>
      <c r="C125" s="71" t="s">
        <v>139</v>
      </c>
      <c r="D125" s="51">
        <v>2022</v>
      </c>
      <c r="E125" s="40">
        <f t="shared" si="2"/>
        <v>2027</v>
      </c>
      <c r="F125" s="49">
        <f t="shared" si="3"/>
        <v>2028</v>
      </c>
    </row>
    <row r="126" spans="1:6" x14ac:dyDescent="0.45">
      <c r="A126" s="79"/>
      <c r="B126" s="8"/>
      <c r="C126" s="71" t="s">
        <v>140</v>
      </c>
      <c r="D126" s="51">
        <v>2022</v>
      </c>
      <c r="E126" s="40">
        <f t="shared" si="2"/>
        <v>2027</v>
      </c>
      <c r="F126" s="49">
        <f t="shared" si="3"/>
        <v>2028</v>
      </c>
    </row>
    <row r="127" spans="1:6" x14ac:dyDescent="0.45">
      <c r="A127" s="79"/>
      <c r="B127" s="8"/>
      <c r="C127" s="71" t="s">
        <v>141</v>
      </c>
      <c r="D127" s="51">
        <v>2022</v>
      </c>
      <c r="E127" s="40">
        <f t="shared" si="2"/>
        <v>2027</v>
      </c>
      <c r="F127" s="49">
        <f t="shared" si="3"/>
        <v>2028</v>
      </c>
    </row>
    <row r="128" spans="1:6" x14ac:dyDescent="0.45">
      <c r="A128" s="79"/>
      <c r="B128" s="8"/>
      <c r="C128" s="71" t="s">
        <v>142</v>
      </c>
      <c r="D128" s="51">
        <v>2023</v>
      </c>
      <c r="E128" s="40">
        <f t="shared" si="2"/>
        <v>2028</v>
      </c>
      <c r="F128" s="49">
        <f t="shared" si="3"/>
        <v>2029</v>
      </c>
    </row>
    <row r="129" spans="1:6" x14ac:dyDescent="0.45">
      <c r="A129" s="79"/>
      <c r="B129" s="8"/>
      <c r="C129" s="71" t="s">
        <v>143</v>
      </c>
      <c r="D129" s="51" t="s">
        <v>94</v>
      </c>
      <c r="E129" s="40" t="e">
        <f t="shared" si="2"/>
        <v>#VALUE!</v>
      </c>
      <c r="F129" s="49" t="e">
        <f t="shared" si="3"/>
        <v>#VALUE!</v>
      </c>
    </row>
    <row r="130" spans="1:6" x14ac:dyDescent="0.45">
      <c r="A130" s="79"/>
      <c r="B130" s="8"/>
      <c r="C130" s="71" t="s">
        <v>144</v>
      </c>
      <c r="D130" s="51" t="s">
        <v>94</v>
      </c>
      <c r="E130" s="40" t="e">
        <f t="shared" si="2"/>
        <v>#VALUE!</v>
      </c>
      <c r="F130" s="49" t="e">
        <f t="shared" si="3"/>
        <v>#VALUE!</v>
      </c>
    </row>
    <row r="131" spans="1:6" x14ac:dyDescent="0.45">
      <c r="A131" s="79"/>
      <c r="B131" s="8"/>
      <c r="C131" s="71" t="s">
        <v>145</v>
      </c>
      <c r="D131" s="51" t="s">
        <v>94</v>
      </c>
      <c r="E131" s="40" t="e">
        <f t="shared" si="2"/>
        <v>#VALUE!</v>
      </c>
      <c r="F131" s="49" t="e">
        <f t="shared" si="3"/>
        <v>#VALUE!</v>
      </c>
    </row>
    <row r="132" spans="1:6" x14ac:dyDescent="0.45">
      <c r="A132" s="79"/>
      <c r="B132" s="8"/>
      <c r="C132" s="71" t="s">
        <v>146</v>
      </c>
      <c r="D132" s="51">
        <v>2022</v>
      </c>
      <c r="E132" s="40">
        <f t="shared" ref="E132:E195" si="4">D132 + 5</f>
        <v>2027</v>
      </c>
      <c r="F132" s="49">
        <f t="shared" ref="F132:F195" si="5">D132+6</f>
        <v>2028</v>
      </c>
    </row>
    <row r="133" spans="1:6" x14ac:dyDescent="0.45">
      <c r="A133" s="79"/>
      <c r="B133" s="8"/>
      <c r="C133" s="71" t="s">
        <v>147</v>
      </c>
      <c r="D133" s="51" t="s">
        <v>94</v>
      </c>
      <c r="E133" s="40" t="e">
        <f t="shared" si="4"/>
        <v>#VALUE!</v>
      </c>
      <c r="F133" s="49" t="e">
        <f t="shared" si="5"/>
        <v>#VALUE!</v>
      </c>
    </row>
    <row r="134" spans="1:6" x14ac:dyDescent="0.45">
      <c r="A134" s="79"/>
      <c r="B134" s="8"/>
      <c r="C134" s="71" t="s">
        <v>148</v>
      </c>
      <c r="D134" s="51" t="s">
        <v>94</v>
      </c>
      <c r="E134" s="40" t="e">
        <f t="shared" si="4"/>
        <v>#VALUE!</v>
      </c>
      <c r="F134" s="49" t="e">
        <f t="shared" si="5"/>
        <v>#VALUE!</v>
      </c>
    </row>
    <row r="135" spans="1:6" ht="20.65" thickBot="1" x14ac:dyDescent="0.5">
      <c r="A135" s="79"/>
      <c r="B135" s="6"/>
      <c r="C135" s="9" t="s">
        <v>149</v>
      </c>
      <c r="D135" s="51" t="s">
        <v>94</v>
      </c>
      <c r="E135" s="40" t="e">
        <f t="shared" si="4"/>
        <v>#VALUE!</v>
      </c>
      <c r="F135" s="49" t="e">
        <f t="shared" si="5"/>
        <v>#VALUE!</v>
      </c>
    </row>
    <row r="136" spans="1:6" x14ac:dyDescent="0.45">
      <c r="A136" s="79"/>
      <c r="B136" s="4" t="s">
        <v>150</v>
      </c>
      <c r="C136" s="7" t="s">
        <v>151</v>
      </c>
      <c r="D136" s="52">
        <v>2020</v>
      </c>
      <c r="E136" s="38">
        <f t="shared" si="4"/>
        <v>2025</v>
      </c>
      <c r="F136" s="48">
        <f t="shared" si="5"/>
        <v>2026</v>
      </c>
    </row>
    <row r="137" spans="1:6" x14ac:dyDescent="0.45">
      <c r="A137" s="79"/>
      <c r="B137" s="8"/>
      <c r="C137" s="71" t="s">
        <v>152</v>
      </c>
      <c r="D137" s="51">
        <v>2020</v>
      </c>
      <c r="E137" s="40">
        <f t="shared" si="4"/>
        <v>2025</v>
      </c>
      <c r="F137" s="49">
        <f t="shared" si="5"/>
        <v>2026</v>
      </c>
    </row>
    <row r="138" spans="1:6" x14ac:dyDescent="0.45">
      <c r="A138" s="79"/>
      <c r="B138" s="8"/>
      <c r="C138" s="71" t="s">
        <v>153</v>
      </c>
      <c r="D138" s="51">
        <v>2020</v>
      </c>
      <c r="E138" s="40">
        <f t="shared" si="4"/>
        <v>2025</v>
      </c>
      <c r="F138" s="49">
        <f t="shared" si="5"/>
        <v>2026</v>
      </c>
    </row>
    <row r="139" spans="1:6" x14ac:dyDescent="0.45">
      <c r="A139" s="79"/>
      <c r="B139" s="8"/>
      <c r="C139" s="71" t="s">
        <v>154</v>
      </c>
      <c r="D139" s="51">
        <v>2020</v>
      </c>
      <c r="E139" s="40">
        <f t="shared" si="4"/>
        <v>2025</v>
      </c>
      <c r="F139" s="49">
        <f t="shared" si="5"/>
        <v>2026</v>
      </c>
    </row>
    <row r="140" spans="1:6" x14ac:dyDescent="0.45">
      <c r="A140" s="79"/>
      <c r="B140" s="8"/>
      <c r="C140" s="71" t="s">
        <v>155</v>
      </c>
      <c r="D140" s="51">
        <v>2020</v>
      </c>
      <c r="E140" s="40">
        <f t="shared" si="4"/>
        <v>2025</v>
      </c>
      <c r="F140" s="49">
        <f t="shared" si="5"/>
        <v>2026</v>
      </c>
    </row>
    <row r="141" spans="1:6" x14ac:dyDescent="0.45">
      <c r="A141" s="79"/>
      <c r="B141" s="8"/>
      <c r="C141" s="71" t="s">
        <v>156</v>
      </c>
      <c r="D141" s="51">
        <v>2020</v>
      </c>
      <c r="E141" s="40">
        <f t="shared" si="4"/>
        <v>2025</v>
      </c>
      <c r="F141" s="49">
        <f t="shared" si="5"/>
        <v>2026</v>
      </c>
    </row>
    <row r="142" spans="1:6" x14ac:dyDescent="0.45">
      <c r="A142" s="79"/>
      <c r="B142" s="8"/>
      <c r="C142" s="71" t="s">
        <v>157</v>
      </c>
      <c r="D142" s="51">
        <v>2020</v>
      </c>
      <c r="E142" s="40">
        <f t="shared" si="4"/>
        <v>2025</v>
      </c>
      <c r="F142" s="49">
        <f t="shared" si="5"/>
        <v>2026</v>
      </c>
    </row>
    <row r="143" spans="1:6" x14ac:dyDescent="0.45">
      <c r="A143" s="79"/>
      <c r="B143" s="8"/>
      <c r="C143" s="71" t="s">
        <v>158</v>
      </c>
      <c r="D143" s="51">
        <v>2020</v>
      </c>
      <c r="E143" s="40">
        <f t="shared" si="4"/>
        <v>2025</v>
      </c>
      <c r="F143" s="49">
        <f t="shared" si="5"/>
        <v>2026</v>
      </c>
    </row>
    <row r="144" spans="1:6" x14ac:dyDescent="0.45">
      <c r="A144" s="79"/>
      <c r="B144" s="8"/>
      <c r="C144" s="71" t="s">
        <v>159</v>
      </c>
      <c r="D144" s="51">
        <v>2022</v>
      </c>
      <c r="E144" s="40">
        <f t="shared" si="4"/>
        <v>2027</v>
      </c>
      <c r="F144" s="49">
        <f t="shared" si="5"/>
        <v>2028</v>
      </c>
    </row>
    <row r="145" spans="1:6" x14ac:dyDescent="0.45">
      <c r="A145" s="79"/>
      <c r="B145" s="8"/>
      <c r="C145" s="71" t="s">
        <v>160</v>
      </c>
      <c r="D145" s="51">
        <v>2022</v>
      </c>
      <c r="E145" s="40">
        <f t="shared" si="4"/>
        <v>2027</v>
      </c>
      <c r="F145" s="49">
        <f t="shared" si="5"/>
        <v>2028</v>
      </c>
    </row>
    <row r="146" spans="1:6" x14ac:dyDescent="0.45">
      <c r="A146" s="79"/>
      <c r="B146" s="8"/>
      <c r="C146" s="71" t="s">
        <v>161</v>
      </c>
      <c r="D146" s="51">
        <v>2022</v>
      </c>
      <c r="E146" s="40">
        <f t="shared" si="4"/>
        <v>2027</v>
      </c>
      <c r="F146" s="49">
        <f t="shared" si="5"/>
        <v>2028</v>
      </c>
    </row>
    <row r="147" spans="1:6" ht="20.65" thickBot="1" x14ac:dyDescent="0.5">
      <c r="A147" s="79"/>
      <c r="B147" s="6"/>
      <c r="C147" s="9" t="s">
        <v>162</v>
      </c>
      <c r="D147" s="53">
        <v>2022</v>
      </c>
      <c r="E147" s="41">
        <f t="shared" si="4"/>
        <v>2027</v>
      </c>
      <c r="F147" s="50">
        <f t="shared" si="5"/>
        <v>2028</v>
      </c>
    </row>
    <row r="148" spans="1:6" x14ac:dyDescent="0.45">
      <c r="A148" s="79"/>
      <c r="B148" s="4" t="s">
        <v>163</v>
      </c>
      <c r="C148" s="7" t="s">
        <v>164</v>
      </c>
      <c r="D148" s="52">
        <v>2020</v>
      </c>
      <c r="E148" s="38">
        <f t="shared" si="4"/>
        <v>2025</v>
      </c>
      <c r="F148" s="48">
        <f t="shared" si="5"/>
        <v>2026</v>
      </c>
    </row>
    <row r="149" spans="1:6" ht="20.65" thickBot="1" x14ac:dyDescent="0.5">
      <c r="A149" s="79"/>
      <c r="B149" s="6"/>
      <c r="C149" s="9" t="s">
        <v>165</v>
      </c>
      <c r="D149" s="53">
        <v>2020</v>
      </c>
      <c r="E149" s="41">
        <f t="shared" si="4"/>
        <v>2025</v>
      </c>
      <c r="F149" s="50">
        <f t="shared" si="5"/>
        <v>2026</v>
      </c>
    </row>
    <row r="150" spans="1:6" ht="20.65" thickBot="1" x14ac:dyDescent="0.5">
      <c r="A150" s="79"/>
      <c r="B150" s="10" t="s">
        <v>166</v>
      </c>
      <c r="C150" s="11" t="s">
        <v>167</v>
      </c>
      <c r="D150" s="54">
        <v>2021</v>
      </c>
      <c r="E150" s="39">
        <f t="shared" si="4"/>
        <v>2026</v>
      </c>
      <c r="F150" s="58">
        <f t="shared" si="5"/>
        <v>2027</v>
      </c>
    </row>
    <row r="151" spans="1:6" x14ac:dyDescent="0.45">
      <c r="A151" s="79"/>
      <c r="B151" s="4" t="s">
        <v>168</v>
      </c>
      <c r="C151" s="7" t="s">
        <v>169</v>
      </c>
      <c r="D151" s="52">
        <v>2020</v>
      </c>
      <c r="E151" s="40">
        <f t="shared" si="4"/>
        <v>2025</v>
      </c>
      <c r="F151" s="49">
        <f t="shared" si="5"/>
        <v>2026</v>
      </c>
    </row>
    <row r="152" spans="1:6" x14ac:dyDescent="0.45">
      <c r="A152" s="79"/>
      <c r="B152" s="8"/>
      <c r="C152" s="71" t="s">
        <v>170</v>
      </c>
      <c r="D152" s="51">
        <v>2020</v>
      </c>
      <c r="E152" s="40">
        <f t="shared" si="4"/>
        <v>2025</v>
      </c>
      <c r="F152" s="49">
        <f t="shared" si="5"/>
        <v>2026</v>
      </c>
    </row>
    <row r="153" spans="1:6" ht="20.65" thickBot="1" x14ac:dyDescent="0.5">
      <c r="A153" s="79"/>
      <c r="B153" s="6"/>
      <c r="C153" s="9" t="s">
        <v>171</v>
      </c>
      <c r="D153" s="53">
        <v>2020</v>
      </c>
      <c r="E153" s="40">
        <f t="shared" si="4"/>
        <v>2025</v>
      </c>
      <c r="F153" s="49">
        <f t="shared" si="5"/>
        <v>2026</v>
      </c>
    </row>
    <row r="154" spans="1:6" x14ac:dyDescent="0.45">
      <c r="A154" s="79"/>
      <c r="B154" s="4" t="s">
        <v>172</v>
      </c>
      <c r="C154" s="7" t="s">
        <v>173</v>
      </c>
      <c r="D154" s="52">
        <v>2021</v>
      </c>
      <c r="E154" s="38">
        <f t="shared" si="4"/>
        <v>2026</v>
      </c>
      <c r="F154" s="48">
        <f t="shared" si="5"/>
        <v>2027</v>
      </c>
    </row>
    <row r="155" spans="1:6" ht="20.65" thickBot="1" x14ac:dyDescent="0.5">
      <c r="A155" s="80"/>
      <c r="B155" s="6"/>
      <c r="C155" s="9" t="s">
        <v>174</v>
      </c>
      <c r="D155" s="53">
        <v>2021</v>
      </c>
      <c r="E155" s="41">
        <f t="shared" si="4"/>
        <v>2026</v>
      </c>
      <c r="F155" s="50">
        <f t="shared" si="5"/>
        <v>2027</v>
      </c>
    </row>
    <row r="156" spans="1:6" x14ac:dyDescent="0.45">
      <c r="A156" s="90" t="s">
        <v>175</v>
      </c>
      <c r="B156" s="12" t="s">
        <v>176</v>
      </c>
      <c r="C156" s="13" t="s">
        <v>177</v>
      </c>
      <c r="D156" s="52">
        <v>2017</v>
      </c>
      <c r="E156" s="40">
        <f t="shared" si="4"/>
        <v>2022</v>
      </c>
      <c r="F156" s="49">
        <f t="shared" si="5"/>
        <v>2023</v>
      </c>
    </row>
    <row r="157" spans="1:6" x14ac:dyDescent="0.45">
      <c r="A157" s="91"/>
      <c r="B157" s="14"/>
      <c r="C157" s="72" t="s">
        <v>178</v>
      </c>
      <c r="D157" s="51">
        <v>2020</v>
      </c>
      <c r="E157" s="40">
        <f t="shared" si="4"/>
        <v>2025</v>
      </c>
      <c r="F157" s="49">
        <f t="shared" si="5"/>
        <v>2026</v>
      </c>
    </row>
    <row r="158" spans="1:6" ht="20.65" thickBot="1" x14ac:dyDescent="0.5">
      <c r="A158" s="91"/>
      <c r="B158" s="15"/>
      <c r="C158" s="16" t="s">
        <v>179</v>
      </c>
      <c r="D158" s="51">
        <v>2013</v>
      </c>
      <c r="E158" s="40">
        <f t="shared" si="4"/>
        <v>2018</v>
      </c>
      <c r="F158" s="49">
        <f t="shared" si="5"/>
        <v>2019</v>
      </c>
    </row>
    <row r="159" spans="1:6" x14ac:dyDescent="0.45">
      <c r="A159" s="91"/>
      <c r="B159" s="12" t="s">
        <v>180</v>
      </c>
      <c r="C159" s="13" t="s">
        <v>181</v>
      </c>
      <c r="D159" s="52">
        <v>2020</v>
      </c>
      <c r="E159" s="38">
        <f t="shared" si="4"/>
        <v>2025</v>
      </c>
      <c r="F159" s="48">
        <f t="shared" si="5"/>
        <v>2026</v>
      </c>
    </row>
    <row r="160" spans="1:6" x14ac:dyDescent="0.45">
      <c r="A160" s="91"/>
      <c r="B160" s="14"/>
      <c r="C160" s="72" t="s">
        <v>182</v>
      </c>
      <c r="D160" s="51">
        <v>2020</v>
      </c>
      <c r="E160" s="40">
        <f t="shared" si="4"/>
        <v>2025</v>
      </c>
      <c r="F160" s="49">
        <f t="shared" si="5"/>
        <v>2026</v>
      </c>
    </row>
    <row r="161" spans="1:6" x14ac:dyDescent="0.45">
      <c r="A161" s="91"/>
      <c r="B161" s="14"/>
      <c r="C161" s="72" t="s">
        <v>183</v>
      </c>
      <c r="D161" s="51">
        <v>2020</v>
      </c>
      <c r="E161" s="40">
        <f t="shared" si="4"/>
        <v>2025</v>
      </c>
      <c r="F161" s="49">
        <f t="shared" si="5"/>
        <v>2026</v>
      </c>
    </row>
    <row r="162" spans="1:6" x14ac:dyDescent="0.45">
      <c r="A162" s="91"/>
      <c r="B162" s="14"/>
      <c r="C162" s="72" t="s">
        <v>184</v>
      </c>
      <c r="D162" s="51">
        <v>2020</v>
      </c>
      <c r="E162" s="40">
        <f t="shared" si="4"/>
        <v>2025</v>
      </c>
      <c r="F162" s="49">
        <f t="shared" si="5"/>
        <v>2026</v>
      </c>
    </row>
    <row r="163" spans="1:6" x14ac:dyDescent="0.45">
      <c r="A163" s="91"/>
      <c r="B163" s="14"/>
      <c r="C163" s="72" t="s">
        <v>185</v>
      </c>
      <c r="D163" s="51">
        <v>2020</v>
      </c>
      <c r="E163" s="40">
        <f t="shared" si="4"/>
        <v>2025</v>
      </c>
      <c r="F163" s="49">
        <f t="shared" si="5"/>
        <v>2026</v>
      </c>
    </row>
    <row r="164" spans="1:6" x14ac:dyDescent="0.45">
      <c r="A164" s="91"/>
      <c r="B164" s="14"/>
      <c r="C164" s="72" t="s">
        <v>186</v>
      </c>
      <c r="D164" s="51">
        <v>2020</v>
      </c>
      <c r="E164" s="40">
        <f t="shared" si="4"/>
        <v>2025</v>
      </c>
      <c r="F164" s="49">
        <f t="shared" si="5"/>
        <v>2026</v>
      </c>
    </row>
    <row r="165" spans="1:6" x14ac:dyDescent="0.45">
      <c r="A165" s="91"/>
      <c r="B165" s="14"/>
      <c r="C165" s="72" t="s">
        <v>187</v>
      </c>
      <c r="D165" s="51">
        <v>2020</v>
      </c>
      <c r="E165" s="40">
        <f t="shared" si="4"/>
        <v>2025</v>
      </c>
      <c r="F165" s="49">
        <f t="shared" si="5"/>
        <v>2026</v>
      </c>
    </row>
    <row r="166" spans="1:6" x14ac:dyDescent="0.45">
      <c r="A166" s="91"/>
      <c r="B166" s="14"/>
      <c r="C166" s="72" t="s">
        <v>188</v>
      </c>
      <c r="D166" s="51">
        <v>2020</v>
      </c>
      <c r="E166" s="40">
        <f t="shared" si="4"/>
        <v>2025</v>
      </c>
      <c r="F166" s="49">
        <f t="shared" si="5"/>
        <v>2026</v>
      </c>
    </row>
    <row r="167" spans="1:6" x14ac:dyDescent="0.45">
      <c r="A167" s="91"/>
      <c r="B167" s="14"/>
      <c r="C167" s="72" t="s">
        <v>189</v>
      </c>
      <c r="D167" s="51">
        <v>2020</v>
      </c>
      <c r="E167" s="40">
        <f t="shared" si="4"/>
        <v>2025</v>
      </c>
      <c r="F167" s="49">
        <f t="shared" si="5"/>
        <v>2026</v>
      </c>
    </row>
    <row r="168" spans="1:6" x14ac:dyDescent="0.45">
      <c r="A168" s="91"/>
      <c r="B168" s="14"/>
      <c r="C168" s="72" t="s">
        <v>190</v>
      </c>
      <c r="D168" s="51">
        <v>2020</v>
      </c>
      <c r="E168" s="40">
        <f t="shared" si="4"/>
        <v>2025</v>
      </c>
      <c r="F168" s="49">
        <f t="shared" si="5"/>
        <v>2026</v>
      </c>
    </row>
    <row r="169" spans="1:6" x14ac:dyDescent="0.45">
      <c r="A169" s="91"/>
      <c r="B169" s="14"/>
      <c r="C169" s="72" t="s">
        <v>191</v>
      </c>
      <c r="D169" s="51">
        <v>2020</v>
      </c>
      <c r="E169" s="40">
        <f t="shared" si="4"/>
        <v>2025</v>
      </c>
      <c r="F169" s="49">
        <f t="shared" si="5"/>
        <v>2026</v>
      </c>
    </row>
    <row r="170" spans="1:6" x14ac:dyDescent="0.45">
      <c r="A170" s="91"/>
      <c r="B170" s="14"/>
      <c r="C170" s="72" t="s">
        <v>192</v>
      </c>
      <c r="D170" s="51">
        <v>2020</v>
      </c>
      <c r="E170" s="40">
        <f t="shared" si="4"/>
        <v>2025</v>
      </c>
      <c r="F170" s="49">
        <f t="shared" si="5"/>
        <v>2026</v>
      </c>
    </row>
    <row r="171" spans="1:6" x14ac:dyDescent="0.45">
      <c r="A171" s="91"/>
      <c r="B171" s="14"/>
      <c r="C171" s="72" t="s">
        <v>193</v>
      </c>
      <c r="D171" s="51">
        <v>2020</v>
      </c>
      <c r="E171" s="40">
        <f t="shared" si="4"/>
        <v>2025</v>
      </c>
      <c r="F171" s="49">
        <f t="shared" si="5"/>
        <v>2026</v>
      </c>
    </row>
    <row r="172" spans="1:6" x14ac:dyDescent="0.45">
      <c r="A172" s="91"/>
      <c r="B172" s="14"/>
      <c r="C172" s="72" t="s">
        <v>194</v>
      </c>
      <c r="D172" s="51">
        <v>2020</v>
      </c>
      <c r="E172" s="40">
        <f t="shared" si="4"/>
        <v>2025</v>
      </c>
      <c r="F172" s="49">
        <f t="shared" si="5"/>
        <v>2026</v>
      </c>
    </row>
    <row r="173" spans="1:6" x14ac:dyDescent="0.45">
      <c r="A173" s="91"/>
      <c r="B173" s="14"/>
      <c r="C173" s="72" t="s">
        <v>195</v>
      </c>
      <c r="D173" s="51">
        <v>2023</v>
      </c>
      <c r="E173" s="40">
        <f t="shared" si="4"/>
        <v>2028</v>
      </c>
      <c r="F173" s="49">
        <f t="shared" si="5"/>
        <v>2029</v>
      </c>
    </row>
    <row r="174" spans="1:6" x14ac:dyDescent="0.45">
      <c r="A174" s="91"/>
      <c r="B174" s="14"/>
      <c r="C174" s="72" t="s">
        <v>196</v>
      </c>
      <c r="D174" s="51">
        <v>2023</v>
      </c>
      <c r="E174" s="40">
        <f t="shared" si="4"/>
        <v>2028</v>
      </c>
      <c r="F174" s="49">
        <f t="shared" si="5"/>
        <v>2029</v>
      </c>
    </row>
    <row r="175" spans="1:6" x14ac:dyDescent="0.45">
      <c r="A175" s="91"/>
      <c r="B175" s="14"/>
      <c r="C175" s="72" t="s">
        <v>197</v>
      </c>
      <c r="D175" s="51">
        <v>2020</v>
      </c>
      <c r="E175" s="40">
        <f t="shared" si="4"/>
        <v>2025</v>
      </c>
      <c r="F175" s="49">
        <f t="shared" si="5"/>
        <v>2026</v>
      </c>
    </row>
    <row r="176" spans="1:6" ht="20.65" thickBot="1" x14ac:dyDescent="0.5">
      <c r="A176" s="91"/>
      <c r="B176" s="15"/>
      <c r="C176" s="16" t="s">
        <v>198</v>
      </c>
      <c r="D176" s="53">
        <v>2020</v>
      </c>
      <c r="E176" s="41">
        <f t="shared" si="4"/>
        <v>2025</v>
      </c>
      <c r="F176" s="50">
        <f t="shared" si="5"/>
        <v>2026</v>
      </c>
    </row>
    <row r="177" spans="1:6" x14ac:dyDescent="0.45">
      <c r="A177" s="91"/>
      <c r="B177" s="12" t="s">
        <v>199</v>
      </c>
      <c r="C177" s="13" t="s">
        <v>200</v>
      </c>
      <c r="D177" s="52">
        <v>2020</v>
      </c>
      <c r="E177" s="38">
        <f t="shared" si="4"/>
        <v>2025</v>
      </c>
      <c r="F177" s="48">
        <f t="shared" si="5"/>
        <v>2026</v>
      </c>
    </row>
    <row r="178" spans="1:6" x14ac:dyDescent="0.45">
      <c r="A178" s="91"/>
      <c r="B178" s="14"/>
      <c r="C178" s="72" t="s">
        <v>201</v>
      </c>
      <c r="D178" s="51">
        <v>2020</v>
      </c>
      <c r="E178" s="40">
        <f t="shared" si="4"/>
        <v>2025</v>
      </c>
      <c r="F178" s="49">
        <f t="shared" si="5"/>
        <v>2026</v>
      </c>
    </row>
    <row r="179" spans="1:6" x14ac:dyDescent="0.45">
      <c r="A179" s="91"/>
      <c r="B179" s="14"/>
      <c r="C179" s="72" t="s">
        <v>202</v>
      </c>
      <c r="D179" s="51">
        <v>2020</v>
      </c>
      <c r="E179" s="40">
        <f t="shared" si="4"/>
        <v>2025</v>
      </c>
      <c r="F179" s="49">
        <f t="shared" si="5"/>
        <v>2026</v>
      </c>
    </row>
    <row r="180" spans="1:6" x14ac:dyDescent="0.45">
      <c r="A180" s="91"/>
      <c r="B180" s="14"/>
      <c r="C180" s="72" t="s">
        <v>203</v>
      </c>
      <c r="D180" s="51">
        <v>2013</v>
      </c>
      <c r="E180" s="40">
        <f t="shared" si="4"/>
        <v>2018</v>
      </c>
      <c r="F180" s="49">
        <f t="shared" si="5"/>
        <v>2019</v>
      </c>
    </row>
    <row r="181" spans="1:6" x14ac:dyDescent="0.45">
      <c r="A181" s="91"/>
      <c r="B181" s="14"/>
      <c r="C181" s="72" t="s">
        <v>204</v>
      </c>
      <c r="D181" s="51" t="s">
        <v>94</v>
      </c>
      <c r="E181" s="40" t="e">
        <f t="shared" si="4"/>
        <v>#VALUE!</v>
      </c>
      <c r="F181" s="49" t="e">
        <f t="shared" si="5"/>
        <v>#VALUE!</v>
      </c>
    </row>
    <row r="182" spans="1:6" x14ac:dyDescent="0.45">
      <c r="A182" s="91"/>
      <c r="B182" s="14"/>
      <c r="C182" s="72" t="s">
        <v>205</v>
      </c>
      <c r="D182" s="51">
        <v>2013</v>
      </c>
      <c r="E182" s="40">
        <f t="shared" si="4"/>
        <v>2018</v>
      </c>
      <c r="F182" s="49">
        <f t="shared" si="5"/>
        <v>2019</v>
      </c>
    </row>
    <row r="183" spans="1:6" x14ac:dyDescent="0.45">
      <c r="A183" s="91"/>
      <c r="B183" s="14"/>
      <c r="C183" s="72" t="s">
        <v>206</v>
      </c>
      <c r="D183" s="51">
        <v>2013</v>
      </c>
      <c r="E183" s="40">
        <f t="shared" si="4"/>
        <v>2018</v>
      </c>
      <c r="F183" s="49">
        <f t="shared" si="5"/>
        <v>2019</v>
      </c>
    </row>
    <row r="184" spans="1:6" x14ac:dyDescent="0.45">
      <c r="A184" s="91"/>
      <c r="B184" s="14"/>
      <c r="C184" s="72" t="s">
        <v>207</v>
      </c>
      <c r="D184" s="51">
        <v>2015</v>
      </c>
      <c r="E184" s="40">
        <f t="shared" si="4"/>
        <v>2020</v>
      </c>
      <c r="F184" s="49">
        <f t="shared" si="5"/>
        <v>2021</v>
      </c>
    </row>
    <row r="185" spans="1:6" x14ac:dyDescent="0.45">
      <c r="A185" s="91"/>
      <c r="B185" s="14"/>
      <c r="C185" s="72" t="s">
        <v>208</v>
      </c>
      <c r="D185" s="51">
        <v>2015</v>
      </c>
      <c r="E185" s="40">
        <f t="shared" si="4"/>
        <v>2020</v>
      </c>
      <c r="F185" s="49">
        <f t="shared" si="5"/>
        <v>2021</v>
      </c>
    </row>
    <row r="186" spans="1:6" ht="20.65" thickBot="1" x14ac:dyDescent="0.5">
      <c r="A186" s="91"/>
      <c r="B186" s="15"/>
      <c r="C186" s="16" t="s">
        <v>209</v>
      </c>
      <c r="D186" s="53">
        <v>2015</v>
      </c>
      <c r="E186" s="41">
        <f t="shared" si="4"/>
        <v>2020</v>
      </c>
      <c r="F186" s="50">
        <f t="shared" si="5"/>
        <v>2021</v>
      </c>
    </row>
    <row r="187" spans="1:6" x14ac:dyDescent="0.45">
      <c r="A187" s="91"/>
      <c r="B187" s="12" t="s">
        <v>210</v>
      </c>
      <c r="C187" s="13" t="s">
        <v>211</v>
      </c>
      <c r="D187" s="52">
        <v>2017</v>
      </c>
      <c r="E187" s="40">
        <f t="shared" si="4"/>
        <v>2022</v>
      </c>
      <c r="F187" s="49">
        <f t="shared" si="5"/>
        <v>2023</v>
      </c>
    </row>
    <row r="188" spans="1:6" x14ac:dyDescent="0.45">
      <c r="A188" s="91"/>
      <c r="B188" s="14"/>
      <c r="C188" s="72" t="s">
        <v>212</v>
      </c>
      <c r="D188" s="51">
        <v>2013</v>
      </c>
      <c r="E188" s="40">
        <f t="shared" si="4"/>
        <v>2018</v>
      </c>
      <c r="F188" s="49">
        <f t="shared" si="5"/>
        <v>2019</v>
      </c>
    </row>
    <row r="189" spans="1:6" x14ac:dyDescent="0.45">
      <c r="A189" s="91"/>
      <c r="B189" s="14"/>
      <c r="C189" s="72" t="s">
        <v>213</v>
      </c>
      <c r="D189" s="51">
        <v>2020</v>
      </c>
      <c r="E189" s="40">
        <f t="shared" si="4"/>
        <v>2025</v>
      </c>
      <c r="F189" s="49">
        <f t="shared" si="5"/>
        <v>2026</v>
      </c>
    </row>
    <row r="190" spans="1:6" x14ac:dyDescent="0.45">
      <c r="A190" s="91"/>
      <c r="B190" s="14"/>
      <c r="C190" s="72" t="s">
        <v>214</v>
      </c>
      <c r="D190" s="51">
        <v>2014</v>
      </c>
      <c r="E190" s="40">
        <f t="shared" si="4"/>
        <v>2019</v>
      </c>
      <c r="F190" s="49">
        <f t="shared" si="5"/>
        <v>2020</v>
      </c>
    </row>
    <row r="191" spans="1:6" x14ac:dyDescent="0.45">
      <c r="A191" s="91"/>
      <c r="B191" s="14"/>
      <c r="C191" s="72" t="s">
        <v>215</v>
      </c>
      <c r="D191" s="51">
        <v>2013</v>
      </c>
      <c r="E191" s="40">
        <f t="shared" si="4"/>
        <v>2018</v>
      </c>
      <c r="F191" s="49">
        <f t="shared" si="5"/>
        <v>2019</v>
      </c>
    </row>
    <row r="192" spans="1:6" x14ac:dyDescent="0.45">
      <c r="A192" s="91"/>
      <c r="B192" s="14"/>
      <c r="C192" s="72" t="s">
        <v>216</v>
      </c>
      <c r="D192" s="51">
        <v>2013</v>
      </c>
      <c r="E192" s="40">
        <f t="shared" si="4"/>
        <v>2018</v>
      </c>
      <c r="F192" s="49">
        <f t="shared" si="5"/>
        <v>2019</v>
      </c>
    </row>
    <row r="193" spans="1:6" x14ac:dyDescent="0.45">
      <c r="A193" s="91"/>
      <c r="B193" s="14"/>
      <c r="C193" s="72" t="s">
        <v>217</v>
      </c>
      <c r="D193" s="51">
        <v>2013</v>
      </c>
      <c r="E193" s="40">
        <f t="shared" si="4"/>
        <v>2018</v>
      </c>
      <c r="F193" s="49">
        <f t="shared" si="5"/>
        <v>2019</v>
      </c>
    </row>
    <row r="194" spans="1:6" x14ac:dyDescent="0.45">
      <c r="A194" s="91"/>
      <c r="B194" s="14"/>
      <c r="C194" s="72" t="s">
        <v>218</v>
      </c>
      <c r="D194" s="51">
        <v>2013</v>
      </c>
      <c r="E194" s="40">
        <f t="shared" si="4"/>
        <v>2018</v>
      </c>
      <c r="F194" s="49">
        <f t="shared" si="5"/>
        <v>2019</v>
      </c>
    </row>
    <row r="195" spans="1:6" x14ac:dyDescent="0.45">
      <c r="A195" s="91"/>
      <c r="B195" s="14"/>
      <c r="C195" s="72" t="s">
        <v>219</v>
      </c>
      <c r="D195" s="51">
        <v>2013</v>
      </c>
      <c r="E195" s="40">
        <f t="shared" si="4"/>
        <v>2018</v>
      </c>
      <c r="F195" s="49">
        <f t="shared" si="5"/>
        <v>2019</v>
      </c>
    </row>
    <row r="196" spans="1:6" x14ac:dyDescent="0.45">
      <c r="A196" s="91"/>
      <c r="B196" s="14"/>
      <c r="C196" s="72" t="s">
        <v>220</v>
      </c>
      <c r="D196" s="51">
        <v>2013</v>
      </c>
      <c r="E196" s="40">
        <f t="shared" ref="E196:E259" si="6">D196 + 5</f>
        <v>2018</v>
      </c>
      <c r="F196" s="49">
        <f t="shared" ref="F196:F259" si="7">D196+6</f>
        <v>2019</v>
      </c>
    </row>
    <row r="197" spans="1:6" x14ac:dyDescent="0.45">
      <c r="A197" s="91"/>
      <c r="B197" s="14"/>
      <c r="C197" s="72" t="s">
        <v>221</v>
      </c>
      <c r="D197" s="51">
        <v>2013</v>
      </c>
      <c r="E197" s="40">
        <f t="shared" si="6"/>
        <v>2018</v>
      </c>
      <c r="F197" s="49">
        <f t="shared" si="7"/>
        <v>2019</v>
      </c>
    </row>
    <row r="198" spans="1:6" x14ac:dyDescent="0.45">
      <c r="A198" s="91"/>
      <c r="B198" s="14"/>
      <c r="C198" s="72" t="s">
        <v>222</v>
      </c>
      <c r="D198" s="51">
        <v>2013</v>
      </c>
      <c r="E198" s="40">
        <f t="shared" si="6"/>
        <v>2018</v>
      </c>
      <c r="F198" s="49">
        <f t="shared" si="7"/>
        <v>2019</v>
      </c>
    </row>
    <row r="199" spans="1:6" x14ac:dyDescent="0.45">
      <c r="A199" s="91"/>
      <c r="B199" s="14"/>
      <c r="C199" s="72" t="s">
        <v>223</v>
      </c>
      <c r="D199" s="51">
        <v>2022</v>
      </c>
      <c r="E199" s="40">
        <f t="shared" si="6"/>
        <v>2027</v>
      </c>
      <c r="F199" s="49">
        <f t="shared" si="7"/>
        <v>2028</v>
      </c>
    </row>
    <row r="200" spans="1:6" x14ac:dyDescent="0.45">
      <c r="A200" s="91"/>
      <c r="B200" s="14"/>
      <c r="C200" s="72" t="s">
        <v>224</v>
      </c>
      <c r="D200" s="51">
        <v>2020</v>
      </c>
      <c r="E200" s="40">
        <f t="shared" si="6"/>
        <v>2025</v>
      </c>
      <c r="F200" s="49">
        <f t="shared" si="7"/>
        <v>2026</v>
      </c>
    </row>
    <row r="201" spans="1:6" x14ac:dyDescent="0.45">
      <c r="A201" s="91"/>
      <c r="B201" s="14"/>
      <c r="C201" s="72" t="s">
        <v>225</v>
      </c>
      <c r="D201" s="51">
        <v>2020</v>
      </c>
      <c r="E201" s="40">
        <f t="shared" si="6"/>
        <v>2025</v>
      </c>
      <c r="F201" s="49">
        <f t="shared" si="7"/>
        <v>2026</v>
      </c>
    </row>
    <row r="202" spans="1:6" x14ac:dyDescent="0.45">
      <c r="A202" s="91"/>
      <c r="B202" s="14"/>
      <c r="C202" s="72" t="s">
        <v>226</v>
      </c>
      <c r="D202" s="51">
        <v>2020</v>
      </c>
      <c r="E202" s="40">
        <f t="shared" si="6"/>
        <v>2025</v>
      </c>
      <c r="F202" s="49">
        <f t="shared" si="7"/>
        <v>2026</v>
      </c>
    </row>
    <row r="203" spans="1:6" x14ac:dyDescent="0.45">
      <c r="A203" s="91"/>
      <c r="B203" s="14"/>
      <c r="C203" s="72" t="s">
        <v>227</v>
      </c>
      <c r="D203" s="51">
        <v>2020</v>
      </c>
      <c r="E203" s="40">
        <f t="shared" si="6"/>
        <v>2025</v>
      </c>
      <c r="F203" s="49">
        <f t="shared" si="7"/>
        <v>2026</v>
      </c>
    </row>
    <row r="204" spans="1:6" x14ac:dyDescent="0.45">
      <c r="A204" s="91"/>
      <c r="B204" s="14"/>
      <c r="C204" s="72" t="s">
        <v>228</v>
      </c>
      <c r="D204" s="51">
        <v>2020</v>
      </c>
      <c r="E204" s="40">
        <f t="shared" si="6"/>
        <v>2025</v>
      </c>
      <c r="F204" s="49">
        <f t="shared" si="7"/>
        <v>2026</v>
      </c>
    </row>
    <row r="205" spans="1:6" x14ac:dyDescent="0.45">
      <c r="A205" s="91"/>
      <c r="B205" s="14"/>
      <c r="C205" s="72" t="s">
        <v>229</v>
      </c>
      <c r="D205" s="51">
        <v>2020</v>
      </c>
      <c r="E205" s="40">
        <f t="shared" si="6"/>
        <v>2025</v>
      </c>
      <c r="F205" s="49">
        <f t="shared" si="7"/>
        <v>2026</v>
      </c>
    </row>
    <row r="206" spans="1:6" x14ac:dyDescent="0.45">
      <c r="A206" s="91"/>
      <c r="B206" s="14"/>
      <c r="C206" s="72" t="s">
        <v>230</v>
      </c>
      <c r="D206" s="51">
        <v>2020</v>
      </c>
      <c r="E206" s="40">
        <f t="shared" si="6"/>
        <v>2025</v>
      </c>
      <c r="F206" s="49">
        <f t="shared" si="7"/>
        <v>2026</v>
      </c>
    </row>
    <row r="207" spans="1:6" x14ac:dyDescent="0.45">
      <c r="A207" s="91"/>
      <c r="B207" s="14"/>
      <c r="C207" s="72" t="s">
        <v>231</v>
      </c>
      <c r="D207" s="51">
        <v>2020</v>
      </c>
      <c r="E207" s="40">
        <f t="shared" si="6"/>
        <v>2025</v>
      </c>
      <c r="F207" s="49">
        <f t="shared" si="7"/>
        <v>2026</v>
      </c>
    </row>
    <row r="208" spans="1:6" x14ac:dyDescent="0.45">
      <c r="A208" s="91"/>
      <c r="B208" s="14"/>
      <c r="C208" s="72" t="s">
        <v>232</v>
      </c>
      <c r="D208" s="51">
        <v>2020</v>
      </c>
      <c r="E208" s="40">
        <f t="shared" si="6"/>
        <v>2025</v>
      </c>
      <c r="F208" s="49">
        <f t="shared" si="7"/>
        <v>2026</v>
      </c>
    </row>
    <row r="209" spans="1:6" x14ac:dyDescent="0.45">
      <c r="A209" s="91"/>
      <c r="B209" s="14"/>
      <c r="C209" s="72" t="s">
        <v>233</v>
      </c>
      <c r="D209" s="51">
        <v>2020</v>
      </c>
      <c r="E209" s="40">
        <f t="shared" si="6"/>
        <v>2025</v>
      </c>
      <c r="F209" s="49">
        <f t="shared" si="7"/>
        <v>2026</v>
      </c>
    </row>
    <row r="210" spans="1:6" x14ac:dyDescent="0.45">
      <c r="A210" s="91"/>
      <c r="B210" s="14"/>
      <c r="C210" s="72" t="s">
        <v>234</v>
      </c>
      <c r="D210" s="51">
        <v>2013</v>
      </c>
      <c r="E210" s="40">
        <f t="shared" si="6"/>
        <v>2018</v>
      </c>
      <c r="F210" s="49">
        <f t="shared" si="7"/>
        <v>2019</v>
      </c>
    </row>
    <row r="211" spans="1:6" x14ac:dyDescent="0.45">
      <c r="A211" s="91"/>
      <c r="B211" s="14"/>
      <c r="C211" s="72" t="s">
        <v>235</v>
      </c>
      <c r="D211" s="51">
        <v>2020</v>
      </c>
      <c r="E211" s="40">
        <f t="shared" si="6"/>
        <v>2025</v>
      </c>
      <c r="F211" s="49">
        <f t="shared" si="7"/>
        <v>2026</v>
      </c>
    </row>
    <row r="212" spans="1:6" x14ac:dyDescent="0.45">
      <c r="A212" s="91"/>
      <c r="B212" s="14"/>
      <c r="C212" s="72" t="s">
        <v>236</v>
      </c>
      <c r="D212" s="51">
        <v>2020</v>
      </c>
      <c r="E212" s="40">
        <f t="shared" si="6"/>
        <v>2025</v>
      </c>
      <c r="F212" s="49">
        <f t="shared" si="7"/>
        <v>2026</v>
      </c>
    </row>
    <row r="213" spans="1:6" x14ac:dyDescent="0.45">
      <c r="A213" s="91"/>
      <c r="B213" s="14"/>
      <c r="C213" s="72" t="s">
        <v>237</v>
      </c>
      <c r="D213" s="51">
        <v>2013</v>
      </c>
      <c r="E213" s="40">
        <f t="shared" si="6"/>
        <v>2018</v>
      </c>
      <c r="F213" s="49">
        <f t="shared" si="7"/>
        <v>2019</v>
      </c>
    </row>
    <row r="214" spans="1:6" x14ac:dyDescent="0.45">
      <c r="A214" s="91"/>
      <c r="B214" s="14"/>
      <c r="C214" s="72" t="s">
        <v>238</v>
      </c>
      <c r="D214" s="51">
        <v>2013</v>
      </c>
      <c r="E214" s="40">
        <f t="shared" si="6"/>
        <v>2018</v>
      </c>
      <c r="F214" s="49">
        <f t="shared" si="7"/>
        <v>2019</v>
      </c>
    </row>
    <row r="215" spans="1:6" x14ac:dyDescent="0.45">
      <c r="A215" s="91"/>
      <c r="B215" s="14"/>
      <c r="C215" s="72" t="s">
        <v>239</v>
      </c>
      <c r="D215" s="51">
        <v>2012</v>
      </c>
      <c r="E215" s="40">
        <f t="shared" si="6"/>
        <v>2017</v>
      </c>
      <c r="F215" s="49">
        <f t="shared" si="7"/>
        <v>2018</v>
      </c>
    </row>
    <row r="216" spans="1:6" x14ac:dyDescent="0.45">
      <c r="A216" s="91"/>
      <c r="B216" s="14"/>
      <c r="C216" s="72" t="s">
        <v>240</v>
      </c>
      <c r="D216" s="51">
        <v>2013</v>
      </c>
      <c r="E216" s="40">
        <f t="shared" si="6"/>
        <v>2018</v>
      </c>
      <c r="F216" s="49">
        <f t="shared" si="7"/>
        <v>2019</v>
      </c>
    </row>
    <row r="217" spans="1:6" x14ac:dyDescent="0.45">
      <c r="A217" s="91"/>
      <c r="B217" s="14"/>
      <c r="C217" s="72" t="s">
        <v>241</v>
      </c>
      <c r="D217" s="51">
        <v>2012</v>
      </c>
      <c r="E217" s="40">
        <f t="shared" si="6"/>
        <v>2017</v>
      </c>
      <c r="F217" s="49">
        <f t="shared" si="7"/>
        <v>2018</v>
      </c>
    </row>
    <row r="218" spans="1:6" x14ac:dyDescent="0.45">
      <c r="A218" s="91"/>
      <c r="B218" s="14"/>
      <c r="C218" s="72" t="s">
        <v>242</v>
      </c>
      <c r="D218" s="51">
        <v>2018</v>
      </c>
      <c r="E218" s="40">
        <f t="shared" si="6"/>
        <v>2023</v>
      </c>
      <c r="F218" s="49">
        <f t="shared" si="7"/>
        <v>2024</v>
      </c>
    </row>
    <row r="219" spans="1:6" x14ac:dyDescent="0.45">
      <c r="A219" s="91"/>
      <c r="B219" s="14"/>
      <c r="C219" s="72" t="s">
        <v>243</v>
      </c>
      <c r="D219" s="51">
        <v>2018</v>
      </c>
      <c r="E219" s="40">
        <f t="shared" si="6"/>
        <v>2023</v>
      </c>
      <c r="F219" s="49">
        <f t="shared" si="7"/>
        <v>2024</v>
      </c>
    </row>
    <row r="220" spans="1:6" x14ac:dyDescent="0.45">
      <c r="A220" s="91"/>
      <c r="B220" s="14"/>
      <c r="C220" s="72" t="s">
        <v>244</v>
      </c>
      <c r="D220" s="51">
        <v>2012</v>
      </c>
      <c r="E220" s="40">
        <f t="shared" si="6"/>
        <v>2017</v>
      </c>
      <c r="F220" s="49">
        <f t="shared" si="7"/>
        <v>2018</v>
      </c>
    </row>
    <row r="221" spans="1:6" x14ac:dyDescent="0.45">
      <c r="A221" s="91"/>
      <c r="B221" s="14"/>
      <c r="C221" s="72" t="s">
        <v>245</v>
      </c>
      <c r="D221" s="51">
        <v>2012</v>
      </c>
      <c r="E221" s="40">
        <f t="shared" si="6"/>
        <v>2017</v>
      </c>
      <c r="F221" s="49">
        <f t="shared" si="7"/>
        <v>2018</v>
      </c>
    </row>
    <row r="222" spans="1:6" ht="20.65" thickBot="1" x14ac:dyDescent="0.5">
      <c r="A222" s="91"/>
      <c r="B222" s="15"/>
      <c r="C222" s="16" t="s">
        <v>246</v>
      </c>
      <c r="D222" s="51">
        <v>2012</v>
      </c>
      <c r="E222" s="40">
        <f t="shared" si="6"/>
        <v>2017</v>
      </c>
      <c r="F222" s="49">
        <f t="shared" si="7"/>
        <v>2018</v>
      </c>
    </row>
    <row r="223" spans="1:6" x14ac:dyDescent="0.45">
      <c r="A223" s="91"/>
      <c r="B223" s="12" t="s">
        <v>247</v>
      </c>
      <c r="C223" s="13" t="s">
        <v>248</v>
      </c>
      <c r="D223" s="52">
        <v>2020</v>
      </c>
      <c r="E223" s="38">
        <f t="shared" si="6"/>
        <v>2025</v>
      </c>
      <c r="F223" s="48">
        <f t="shared" si="7"/>
        <v>2026</v>
      </c>
    </row>
    <row r="224" spans="1:6" x14ac:dyDescent="0.45">
      <c r="A224" s="91"/>
      <c r="B224" s="14"/>
      <c r="C224" s="72" t="s">
        <v>249</v>
      </c>
      <c r="D224" s="51">
        <v>2020</v>
      </c>
      <c r="E224" s="40">
        <f t="shared" si="6"/>
        <v>2025</v>
      </c>
      <c r="F224" s="49">
        <f t="shared" si="7"/>
        <v>2026</v>
      </c>
    </row>
    <row r="225" spans="1:6" x14ac:dyDescent="0.45">
      <c r="A225" s="91"/>
      <c r="B225" s="14"/>
      <c r="C225" s="72" t="s">
        <v>250</v>
      </c>
      <c r="D225" s="51">
        <v>2020</v>
      </c>
      <c r="E225" s="40">
        <f t="shared" si="6"/>
        <v>2025</v>
      </c>
      <c r="F225" s="49">
        <f t="shared" si="7"/>
        <v>2026</v>
      </c>
    </row>
    <row r="226" spans="1:6" x14ac:dyDescent="0.45">
      <c r="A226" s="91"/>
      <c r="B226" s="14"/>
      <c r="C226" s="72" t="s">
        <v>251</v>
      </c>
      <c r="D226" s="51">
        <v>2020</v>
      </c>
      <c r="E226" s="40">
        <f t="shared" si="6"/>
        <v>2025</v>
      </c>
      <c r="F226" s="49">
        <f t="shared" si="7"/>
        <v>2026</v>
      </c>
    </row>
    <row r="227" spans="1:6" x14ac:dyDescent="0.45">
      <c r="A227" s="91"/>
      <c r="B227" s="14"/>
      <c r="C227" s="72" t="s">
        <v>252</v>
      </c>
      <c r="D227" s="51">
        <v>2020</v>
      </c>
      <c r="E227" s="40">
        <f t="shared" si="6"/>
        <v>2025</v>
      </c>
      <c r="F227" s="49">
        <f t="shared" si="7"/>
        <v>2026</v>
      </c>
    </row>
    <row r="228" spans="1:6" x14ac:dyDescent="0.45">
      <c r="A228" s="91"/>
      <c r="B228" s="14"/>
      <c r="C228" s="72" t="s">
        <v>253</v>
      </c>
      <c r="D228" s="51">
        <v>2020</v>
      </c>
      <c r="E228" s="40">
        <f t="shared" si="6"/>
        <v>2025</v>
      </c>
      <c r="F228" s="49">
        <f t="shared" si="7"/>
        <v>2026</v>
      </c>
    </row>
    <row r="229" spans="1:6" x14ac:dyDescent="0.45">
      <c r="A229" s="91"/>
      <c r="B229" s="14"/>
      <c r="C229" s="72" t="s">
        <v>254</v>
      </c>
      <c r="D229" s="51">
        <v>2020</v>
      </c>
      <c r="E229" s="40">
        <f t="shared" si="6"/>
        <v>2025</v>
      </c>
      <c r="F229" s="49">
        <f t="shared" si="7"/>
        <v>2026</v>
      </c>
    </row>
    <row r="230" spans="1:6" x14ac:dyDescent="0.45">
      <c r="A230" s="91"/>
      <c r="B230" s="14"/>
      <c r="C230" s="72" t="s">
        <v>255</v>
      </c>
      <c r="D230" s="51">
        <v>2020</v>
      </c>
      <c r="E230" s="40">
        <f t="shared" si="6"/>
        <v>2025</v>
      </c>
      <c r="F230" s="49">
        <f t="shared" si="7"/>
        <v>2026</v>
      </c>
    </row>
    <row r="231" spans="1:6" x14ac:dyDescent="0.45">
      <c r="A231" s="91"/>
      <c r="B231" s="14"/>
      <c r="C231" s="72" t="s">
        <v>256</v>
      </c>
      <c r="D231" s="51">
        <v>2020</v>
      </c>
      <c r="E231" s="40">
        <f t="shared" si="6"/>
        <v>2025</v>
      </c>
      <c r="F231" s="49">
        <f t="shared" si="7"/>
        <v>2026</v>
      </c>
    </row>
    <row r="232" spans="1:6" x14ac:dyDescent="0.45">
      <c r="A232" s="91"/>
      <c r="B232" s="14"/>
      <c r="C232" s="72" t="s">
        <v>257</v>
      </c>
      <c r="D232" s="51">
        <v>2020</v>
      </c>
      <c r="E232" s="40">
        <f t="shared" si="6"/>
        <v>2025</v>
      </c>
      <c r="F232" s="49">
        <f t="shared" si="7"/>
        <v>2026</v>
      </c>
    </row>
    <row r="233" spans="1:6" x14ac:dyDescent="0.45">
      <c r="A233" s="91"/>
      <c r="B233" s="14"/>
      <c r="C233" s="72" t="s">
        <v>258</v>
      </c>
      <c r="D233" s="51">
        <v>2020</v>
      </c>
      <c r="E233" s="40">
        <f t="shared" si="6"/>
        <v>2025</v>
      </c>
      <c r="F233" s="49">
        <f t="shared" si="7"/>
        <v>2026</v>
      </c>
    </row>
    <row r="234" spans="1:6" x14ac:dyDescent="0.45">
      <c r="A234" s="91"/>
      <c r="B234" s="14"/>
      <c r="C234" s="72" t="s">
        <v>259</v>
      </c>
      <c r="D234" s="51">
        <v>2020</v>
      </c>
      <c r="E234" s="40">
        <f t="shared" si="6"/>
        <v>2025</v>
      </c>
      <c r="F234" s="49">
        <f t="shared" si="7"/>
        <v>2026</v>
      </c>
    </row>
    <row r="235" spans="1:6" x14ac:dyDescent="0.45">
      <c r="A235" s="91"/>
      <c r="B235" s="14"/>
      <c r="C235" s="72" t="s">
        <v>260</v>
      </c>
      <c r="D235" s="51">
        <v>2020</v>
      </c>
      <c r="E235" s="40">
        <f t="shared" si="6"/>
        <v>2025</v>
      </c>
      <c r="F235" s="49">
        <f t="shared" si="7"/>
        <v>2026</v>
      </c>
    </row>
    <row r="236" spans="1:6" x14ac:dyDescent="0.45">
      <c r="A236" s="91"/>
      <c r="B236" s="14"/>
      <c r="C236" s="72" t="s">
        <v>261</v>
      </c>
      <c r="D236" s="51">
        <v>2020</v>
      </c>
      <c r="E236" s="40">
        <f t="shared" si="6"/>
        <v>2025</v>
      </c>
      <c r="F236" s="49">
        <f t="shared" si="7"/>
        <v>2026</v>
      </c>
    </row>
    <row r="237" spans="1:6" x14ac:dyDescent="0.45">
      <c r="A237" s="91"/>
      <c r="B237" s="14"/>
      <c r="C237" s="72" t="s">
        <v>262</v>
      </c>
      <c r="D237" s="51">
        <v>2020</v>
      </c>
      <c r="E237" s="40">
        <f t="shared" si="6"/>
        <v>2025</v>
      </c>
      <c r="F237" s="49">
        <f t="shared" si="7"/>
        <v>2026</v>
      </c>
    </row>
    <row r="238" spans="1:6" x14ac:dyDescent="0.45">
      <c r="A238" s="91"/>
      <c r="B238" s="14"/>
      <c r="C238" s="72" t="s">
        <v>263</v>
      </c>
      <c r="D238" s="51">
        <v>2020</v>
      </c>
      <c r="E238" s="40">
        <f t="shared" si="6"/>
        <v>2025</v>
      </c>
      <c r="F238" s="49">
        <f t="shared" si="7"/>
        <v>2026</v>
      </c>
    </row>
    <row r="239" spans="1:6" x14ac:dyDescent="0.45">
      <c r="A239" s="91"/>
      <c r="B239" s="14"/>
      <c r="C239" s="72" t="s">
        <v>264</v>
      </c>
      <c r="D239" s="51">
        <v>2020</v>
      </c>
      <c r="E239" s="40">
        <f t="shared" si="6"/>
        <v>2025</v>
      </c>
      <c r="F239" s="49">
        <f t="shared" si="7"/>
        <v>2026</v>
      </c>
    </row>
    <row r="240" spans="1:6" x14ac:dyDescent="0.45">
      <c r="A240" s="91"/>
      <c r="B240" s="14"/>
      <c r="C240" s="72" t="s">
        <v>265</v>
      </c>
      <c r="D240" s="51">
        <v>2020</v>
      </c>
      <c r="E240" s="40">
        <f t="shared" si="6"/>
        <v>2025</v>
      </c>
      <c r="F240" s="49">
        <f t="shared" si="7"/>
        <v>2026</v>
      </c>
    </row>
    <row r="241" spans="1:6" x14ac:dyDescent="0.45">
      <c r="A241" s="91"/>
      <c r="B241" s="14"/>
      <c r="C241" s="72" t="s">
        <v>266</v>
      </c>
      <c r="D241" s="51">
        <v>2020</v>
      </c>
      <c r="E241" s="40">
        <f t="shared" si="6"/>
        <v>2025</v>
      </c>
      <c r="F241" s="49">
        <f t="shared" si="7"/>
        <v>2026</v>
      </c>
    </row>
    <row r="242" spans="1:6" x14ac:dyDescent="0.45">
      <c r="A242" s="91"/>
      <c r="B242" s="14"/>
      <c r="C242" s="72" t="s">
        <v>267</v>
      </c>
      <c r="D242" s="51">
        <v>2020</v>
      </c>
      <c r="E242" s="40">
        <f t="shared" si="6"/>
        <v>2025</v>
      </c>
      <c r="F242" s="49">
        <f t="shared" si="7"/>
        <v>2026</v>
      </c>
    </row>
    <row r="243" spans="1:6" ht="20.65" thickBot="1" x14ac:dyDescent="0.5">
      <c r="A243" s="91"/>
      <c r="B243" s="15"/>
      <c r="C243" s="16" t="s">
        <v>268</v>
      </c>
      <c r="D243" s="53">
        <v>2020</v>
      </c>
      <c r="E243" s="41">
        <f t="shared" si="6"/>
        <v>2025</v>
      </c>
      <c r="F243" s="50">
        <f t="shared" si="7"/>
        <v>2026</v>
      </c>
    </row>
    <row r="244" spans="1:6" x14ac:dyDescent="0.45">
      <c r="A244" s="91"/>
      <c r="B244" s="12" t="s">
        <v>269</v>
      </c>
      <c r="C244" s="13" t="s">
        <v>270</v>
      </c>
      <c r="D244" s="51">
        <v>2024</v>
      </c>
      <c r="E244" s="38">
        <f t="shared" si="6"/>
        <v>2029</v>
      </c>
      <c r="F244" s="48">
        <f t="shared" si="7"/>
        <v>2030</v>
      </c>
    </row>
    <row r="245" spans="1:6" x14ac:dyDescent="0.45">
      <c r="A245" s="91"/>
      <c r="B245" s="14"/>
      <c r="C245" s="72" t="s">
        <v>271</v>
      </c>
      <c r="D245" s="51">
        <v>2020</v>
      </c>
      <c r="E245" s="40">
        <f t="shared" si="6"/>
        <v>2025</v>
      </c>
      <c r="F245" s="49">
        <f t="shared" si="7"/>
        <v>2026</v>
      </c>
    </row>
    <row r="246" spans="1:6" x14ac:dyDescent="0.45">
      <c r="A246" s="91"/>
      <c r="B246" s="14"/>
      <c r="C246" s="72" t="s">
        <v>272</v>
      </c>
      <c r="D246" s="51">
        <v>2021</v>
      </c>
      <c r="E246" s="40">
        <f t="shared" si="6"/>
        <v>2026</v>
      </c>
      <c r="F246" s="49">
        <f t="shared" si="7"/>
        <v>2027</v>
      </c>
    </row>
    <row r="247" spans="1:6" x14ac:dyDescent="0.45">
      <c r="A247" s="91"/>
      <c r="B247" s="14"/>
      <c r="C247" s="72" t="s">
        <v>273</v>
      </c>
      <c r="D247" s="51">
        <v>2024</v>
      </c>
      <c r="E247" s="40">
        <f t="shared" si="6"/>
        <v>2029</v>
      </c>
      <c r="F247" s="49">
        <f t="shared" si="7"/>
        <v>2030</v>
      </c>
    </row>
    <row r="248" spans="1:6" x14ac:dyDescent="0.45">
      <c r="A248" s="91"/>
      <c r="B248" s="14"/>
      <c r="C248" s="72" t="s">
        <v>274</v>
      </c>
      <c r="D248" s="51">
        <v>2020</v>
      </c>
      <c r="E248" s="40">
        <f t="shared" si="6"/>
        <v>2025</v>
      </c>
      <c r="F248" s="49">
        <f t="shared" si="7"/>
        <v>2026</v>
      </c>
    </row>
    <row r="249" spans="1:6" x14ac:dyDescent="0.45">
      <c r="A249" s="91"/>
      <c r="B249" s="14"/>
      <c r="C249" s="72" t="s">
        <v>275</v>
      </c>
      <c r="D249" s="51">
        <v>2020</v>
      </c>
      <c r="E249" s="40">
        <f t="shared" si="6"/>
        <v>2025</v>
      </c>
      <c r="F249" s="49">
        <f t="shared" si="7"/>
        <v>2026</v>
      </c>
    </row>
    <row r="250" spans="1:6" x14ac:dyDescent="0.45">
      <c r="A250" s="91"/>
      <c r="B250" s="14"/>
      <c r="C250" s="72" t="s">
        <v>276</v>
      </c>
      <c r="D250" s="51">
        <v>2020</v>
      </c>
      <c r="E250" s="40">
        <f t="shared" si="6"/>
        <v>2025</v>
      </c>
      <c r="F250" s="49">
        <f t="shared" si="7"/>
        <v>2026</v>
      </c>
    </row>
    <row r="251" spans="1:6" ht="20.65" thickBot="1" x14ac:dyDescent="0.5">
      <c r="A251" s="91"/>
      <c r="B251" s="15"/>
      <c r="C251" s="16" t="s">
        <v>277</v>
      </c>
      <c r="D251" s="53">
        <v>2020</v>
      </c>
      <c r="E251" s="41">
        <f t="shared" si="6"/>
        <v>2025</v>
      </c>
      <c r="F251" s="50">
        <f t="shared" si="7"/>
        <v>2026</v>
      </c>
    </row>
    <row r="252" spans="1:6" x14ac:dyDescent="0.45">
      <c r="A252" s="91"/>
      <c r="B252" s="12" t="s">
        <v>278</v>
      </c>
      <c r="C252" s="13" t="s">
        <v>279</v>
      </c>
      <c r="D252" s="52">
        <v>2020</v>
      </c>
      <c r="E252" s="40">
        <f t="shared" si="6"/>
        <v>2025</v>
      </c>
      <c r="F252" s="49">
        <f t="shared" si="7"/>
        <v>2026</v>
      </c>
    </row>
    <row r="253" spans="1:6" x14ac:dyDescent="0.45">
      <c r="A253" s="91"/>
      <c r="B253" s="14"/>
      <c r="C253" s="72" t="s">
        <v>280</v>
      </c>
      <c r="D253" s="51">
        <v>2022</v>
      </c>
      <c r="E253" s="40">
        <f t="shared" si="6"/>
        <v>2027</v>
      </c>
      <c r="F253" s="49">
        <f t="shared" si="7"/>
        <v>2028</v>
      </c>
    </row>
    <row r="254" spans="1:6" x14ac:dyDescent="0.45">
      <c r="A254" s="91"/>
      <c r="B254" s="14"/>
      <c r="C254" s="72" t="s">
        <v>281</v>
      </c>
      <c r="D254" s="51">
        <v>2020</v>
      </c>
      <c r="E254" s="40">
        <f t="shared" si="6"/>
        <v>2025</v>
      </c>
      <c r="F254" s="49">
        <f t="shared" si="7"/>
        <v>2026</v>
      </c>
    </row>
    <row r="255" spans="1:6" x14ac:dyDescent="0.45">
      <c r="A255" s="91"/>
      <c r="B255" s="14"/>
      <c r="C255" s="72" t="s">
        <v>282</v>
      </c>
      <c r="D255" s="51">
        <v>2020</v>
      </c>
      <c r="E255" s="40">
        <f t="shared" si="6"/>
        <v>2025</v>
      </c>
      <c r="F255" s="49">
        <f t="shared" si="7"/>
        <v>2026</v>
      </c>
    </row>
    <row r="256" spans="1:6" x14ac:dyDescent="0.45">
      <c r="A256" s="91"/>
      <c r="B256" s="14"/>
      <c r="C256" s="72" t="s">
        <v>283</v>
      </c>
      <c r="D256" s="51">
        <v>2020</v>
      </c>
      <c r="E256" s="40">
        <f t="shared" si="6"/>
        <v>2025</v>
      </c>
      <c r="F256" s="49">
        <f t="shared" si="7"/>
        <v>2026</v>
      </c>
    </row>
    <row r="257" spans="1:6" x14ac:dyDescent="0.45">
      <c r="A257" s="91"/>
      <c r="B257" s="14"/>
      <c r="C257" s="72" t="s">
        <v>284</v>
      </c>
      <c r="D257" s="51">
        <v>2020</v>
      </c>
      <c r="E257" s="40">
        <f t="shared" si="6"/>
        <v>2025</v>
      </c>
      <c r="F257" s="49">
        <f t="shared" si="7"/>
        <v>2026</v>
      </c>
    </row>
    <row r="258" spans="1:6" x14ac:dyDescent="0.45">
      <c r="A258" s="91"/>
      <c r="B258" s="14"/>
      <c r="C258" s="72" t="s">
        <v>285</v>
      </c>
      <c r="D258" s="51">
        <v>2020</v>
      </c>
      <c r="E258" s="40">
        <f t="shared" si="6"/>
        <v>2025</v>
      </c>
      <c r="F258" s="49">
        <f t="shared" si="7"/>
        <v>2026</v>
      </c>
    </row>
    <row r="259" spans="1:6" x14ac:dyDescent="0.45">
      <c r="A259" s="91"/>
      <c r="B259" s="14"/>
      <c r="C259" s="72" t="s">
        <v>286</v>
      </c>
      <c r="D259" s="51">
        <v>2020</v>
      </c>
      <c r="E259" s="40">
        <f t="shared" si="6"/>
        <v>2025</v>
      </c>
      <c r="F259" s="49">
        <f t="shared" si="7"/>
        <v>2026</v>
      </c>
    </row>
    <row r="260" spans="1:6" x14ac:dyDescent="0.45">
      <c r="A260" s="91"/>
      <c r="B260" s="14"/>
      <c r="C260" s="72" t="s">
        <v>287</v>
      </c>
      <c r="D260" s="51">
        <v>2020</v>
      </c>
      <c r="E260" s="40">
        <f t="shared" ref="E260:E323" si="8">D260 + 5</f>
        <v>2025</v>
      </c>
      <c r="F260" s="49">
        <f t="shared" ref="F260:F323" si="9">D260+6</f>
        <v>2026</v>
      </c>
    </row>
    <row r="261" spans="1:6" x14ac:dyDescent="0.45">
      <c r="A261" s="91"/>
      <c r="B261" s="14"/>
      <c r="C261" s="72" t="s">
        <v>288</v>
      </c>
      <c r="D261" s="51">
        <v>2020</v>
      </c>
      <c r="E261" s="40">
        <f t="shared" si="8"/>
        <v>2025</v>
      </c>
      <c r="F261" s="49">
        <f t="shared" si="9"/>
        <v>2026</v>
      </c>
    </row>
    <row r="262" spans="1:6" x14ac:dyDescent="0.45">
      <c r="A262" s="91"/>
      <c r="B262" s="14"/>
      <c r="C262" s="72" t="s">
        <v>289</v>
      </c>
      <c r="D262" s="51">
        <v>2020</v>
      </c>
      <c r="E262" s="40">
        <f t="shared" si="8"/>
        <v>2025</v>
      </c>
      <c r="F262" s="49">
        <f t="shared" si="9"/>
        <v>2026</v>
      </c>
    </row>
    <row r="263" spans="1:6" x14ac:dyDescent="0.45">
      <c r="A263" s="91"/>
      <c r="B263" s="14"/>
      <c r="C263" s="72" t="s">
        <v>290</v>
      </c>
      <c r="D263" s="51">
        <v>2020</v>
      </c>
      <c r="E263" s="40">
        <f t="shared" si="8"/>
        <v>2025</v>
      </c>
      <c r="F263" s="49">
        <f t="shared" si="9"/>
        <v>2026</v>
      </c>
    </row>
    <row r="264" spans="1:6" x14ac:dyDescent="0.45">
      <c r="A264" s="91"/>
      <c r="B264" s="14"/>
      <c r="C264" s="72" t="s">
        <v>291</v>
      </c>
      <c r="D264" s="51">
        <v>2020</v>
      </c>
      <c r="E264" s="40">
        <f t="shared" si="8"/>
        <v>2025</v>
      </c>
      <c r="F264" s="49">
        <f t="shared" si="9"/>
        <v>2026</v>
      </c>
    </row>
    <row r="265" spans="1:6" ht="20.65" thickBot="1" x14ac:dyDescent="0.5">
      <c r="A265" s="91"/>
      <c r="B265" s="15"/>
      <c r="C265" s="16" t="s">
        <v>292</v>
      </c>
      <c r="D265" s="51">
        <v>2020</v>
      </c>
      <c r="E265" s="40">
        <f t="shared" si="8"/>
        <v>2025</v>
      </c>
      <c r="F265" s="49">
        <f t="shared" si="9"/>
        <v>2026</v>
      </c>
    </row>
    <row r="266" spans="1:6" x14ac:dyDescent="0.45">
      <c r="A266" s="91"/>
      <c r="B266" s="12" t="s">
        <v>293</v>
      </c>
      <c r="C266" s="13" t="s">
        <v>294</v>
      </c>
      <c r="D266" s="52">
        <v>2020</v>
      </c>
      <c r="E266" s="38">
        <f t="shared" si="8"/>
        <v>2025</v>
      </c>
      <c r="F266" s="48">
        <f t="shared" si="9"/>
        <v>2026</v>
      </c>
    </row>
    <row r="267" spans="1:6" x14ac:dyDescent="0.45">
      <c r="A267" s="91"/>
      <c r="B267" s="14"/>
      <c r="C267" s="72" t="s">
        <v>295</v>
      </c>
      <c r="D267" s="51">
        <v>2020</v>
      </c>
      <c r="E267" s="40">
        <f t="shared" si="8"/>
        <v>2025</v>
      </c>
      <c r="F267" s="49">
        <f t="shared" si="9"/>
        <v>2026</v>
      </c>
    </row>
    <row r="268" spans="1:6" x14ac:dyDescent="0.45">
      <c r="A268" s="91"/>
      <c r="B268" s="14"/>
      <c r="C268" s="72" t="s">
        <v>296</v>
      </c>
      <c r="D268" s="51">
        <v>2020</v>
      </c>
      <c r="E268" s="40">
        <f t="shared" si="8"/>
        <v>2025</v>
      </c>
      <c r="F268" s="49">
        <f t="shared" si="9"/>
        <v>2026</v>
      </c>
    </row>
    <row r="269" spans="1:6" x14ac:dyDescent="0.45">
      <c r="A269" s="91"/>
      <c r="B269" s="14"/>
      <c r="C269" s="72" t="s">
        <v>297</v>
      </c>
      <c r="D269" s="51">
        <v>2020</v>
      </c>
      <c r="E269" s="40">
        <f t="shared" si="8"/>
        <v>2025</v>
      </c>
      <c r="F269" s="49">
        <f t="shared" si="9"/>
        <v>2026</v>
      </c>
    </row>
    <row r="270" spans="1:6" x14ac:dyDescent="0.45">
      <c r="A270" s="91"/>
      <c r="B270" s="14"/>
      <c r="C270" s="72" t="s">
        <v>298</v>
      </c>
      <c r="D270" s="51">
        <v>2020</v>
      </c>
      <c r="E270" s="40">
        <f t="shared" si="8"/>
        <v>2025</v>
      </c>
      <c r="F270" s="49">
        <f t="shared" si="9"/>
        <v>2026</v>
      </c>
    </row>
    <row r="271" spans="1:6" x14ac:dyDescent="0.45">
      <c r="A271" s="91"/>
      <c r="B271" s="14"/>
      <c r="C271" s="72" t="s">
        <v>299</v>
      </c>
      <c r="D271" s="51">
        <v>2020</v>
      </c>
      <c r="E271" s="40">
        <f t="shared" si="8"/>
        <v>2025</v>
      </c>
      <c r="F271" s="49">
        <f t="shared" si="9"/>
        <v>2026</v>
      </c>
    </row>
    <row r="272" spans="1:6" x14ac:dyDescent="0.45">
      <c r="A272" s="91"/>
      <c r="B272" s="14"/>
      <c r="C272" s="72" t="s">
        <v>300</v>
      </c>
      <c r="D272" s="51">
        <v>2020</v>
      </c>
      <c r="E272" s="40">
        <f t="shared" si="8"/>
        <v>2025</v>
      </c>
      <c r="F272" s="49">
        <f t="shared" si="9"/>
        <v>2026</v>
      </c>
    </row>
    <row r="273" spans="1:6" x14ac:dyDescent="0.45">
      <c r="A273" s="91"/>
      <c r="B273" s="14"/>
      <c r="C273" s="72" t="s">
        <v>301</v>
      </c>
      <c r="D273" s="51">
        <v>2020</v>
      </c>
      <c r="E273" s="40">
        <f t="shared" si="8"/>
        <v>2025</v>
      </c>
      <c r="F273" s="49">
        <f t="shared" si="9"/>
        <v>2026</v>
      </c>
    </row>
    <row r="274" spans="1:6" ht="20.65" thickBot="1" x14ac:dyDescent="0.5">
      <c r="A274" s="91"/>
      <c r="B274" s="15"/>
      <c r="C274" s="16" t="s">
        <v>302</v>
      </c>
      <c r="D274" s="53">
        <v>2020</v>
      </c>
      <c r="E274" s="41">
        <f t="shared" si="8"/>
        <v>2025</v>
      </c>
      <c r="F274" s="50">
        <f t="shared" si="9"/>
        <v>2026</v>
      </c>
    </row>
    <row r="275" spans="1:6" ht="20.65" thickBot="1" x14ac:dyDescent="0.5">
      <c r="A275" s="92"/>
      <c r="B275" s="16" t="s">
        <v>303</v>
      </c>
      <c r="C275" s="16" t="s">
        <v>304</v>
      </c>
      <c r="D275" s="53">
        <v>2019</v>
      </c>
      <c r="E275" s="39">
        <f t="shared" si="8"/>
        <v>2024</v>
      </c>
      <c r="F275" s="58">
        <f t="shared" si="9"/>
        <v>2025</v>
      </c>
    </row>
    <row r="276" spans="1:6" x14ac:dyDescent="0.45">
      <c r="A276" s="84" t="s">
        <v>305</v>
      </c>
      <c r="B276" s="17" t="s">
        <v>306</v>
      </c>
      <c r="C276" s="18" t="s">
        <v>307</v>
      </c>
      <c r="D276" s="52">
        <v>2017</v>
      </c>
      <c r="E276" s="40">
        <f t="shared" si="8"/>
        <v>2022</v>
      </c>
      <c r="F276" s="49">
        <f t="shared" si="9"/>
        <v>2023</v>
      </c>
    </row>
    <row r="277" spans="1:6" x14ac:dyDescent="0.45">
      <c r="A277" s="85"/>
      <c r="B277" s="20"/>
      <c r="C277" s="73" t="s">
        <v>308</v>
      </c>
      <c r="D277" s="51">
        <v>2020</v>
      </c>
      <c r="E277" s="40">
        <f t="shared" si="8"/>
        <v>2025</v>
      </c>
      <c r="F277" s="49">
        <f t="shared" si="9"/>
        <v>2026</v>
      </c>
    </row>
    <row r="278" spans="1:6" x14ac:dyDescent="0.45">
      <c r="A278" s="85"/>
      <c r="B278" s="20"/>
      <c r="C278" s="73" t="s">
        <v>309</v>
      </c>
      <c r="D278" s="51">
        <v>2020</v>
      </c>
      <c r="E278" s="40">
        <f t="shared" si="8"/>
        <v>2025</v>
      </c>
      <c r="F278" s="49">
        <f t="shared" si="9"/>
        <v>2026</v>
      </c>
    </row>
    <row r="279" spans="1:6" ht="20.65" thickBot="1" x14ac:dyDescent="0.5">
      <c r="A279" s="85"/>
      <c r="B279" s="21"/>
      <c r="C279" s="22" t="s">
        <v>310</v>
      </c>
      <c r="D279" s="53">
        <v>2023</v>
      </c>
      <c r="E279" s="40">
        <f t="shared" si="8"/>
        <v>2028</v>
      </c>
      <c r="F279" s="49">
        <f t="shared" si="9"/>
        <v>2029</v>
      </c>
    </row>
    <row r="280" spans="1:6" x14ac:dyDescent="0.45">
      <c r="A280" s="85"/>
      <c r="B280" s="17" t="s">
        <v>311</v>
      </c>
      <c r="C280" s="18" t="s">
        <v>312</v>
      </c>
      <c r="D280" s="52">
        <v>2021</v>
      </c>
      <c r="E280" s="38">
        <f t="shared" si="8"/>
        <v>2026</v>
      </c>
      <c r="F280" s="48">
        <f t="shared" si="9"/>
        <v>2027</v>
      </c>
    </row>
    <row r="281" spans="1:6" ht="20.65" thickBot="1" x14ac:dyDescent="0.5">
      <c r="A281" s="85"/>
      <c r="B281" s="21"/>
      <c r="C281" s="22" t="s">
        <v>313</v>
      </c>
      <c r="D281" s="53">
        <v>2021</v>
      </c>
      <c r="E281" s="41">
        <f t="shared" si="8"/>
        <v>2026</v>
      </c>
      <c r="F281" s="50">
        <f t="shared" si="9"/>
        <v>2027</v>
      </c>
    </row>
    <row r="282" spans="1:6" x14ac:dyDescent="0.45">
      <c r="A282" s="85"/>
      <c r="B282" s="17" t="s">
        <v>314</v>
      </c>
      <c r="C282" s="18" t="s">
        <v>315</v>
      </c>
      <c r="D282" s="52">
        <v>2019</v>
      </c>
      <c r="E282" s="40">
        <f t="shared" si="8"/>
        <v>2024</v>
      </c>
      <c r="F282" s="49">
        <f t="shared" si="9"/>
        <v>2025</v>
      </c>
    </row>
    <row r="283" spans="1:6" x14ac:dyDescent="0.45">
      <c r="A283" s="85"/>
      <c r="B283" s="20"/>
      <c r="C283" s="73" t="s">
        <v>316</v>
      </c>
      <c r="D283" s="51">
        <v>2019</v>
      </c>
      <c r="E283" s="40">
        <f t="shared" si="8"/>
        <v>2024</v>
      </c>
      <c r="F283" s="49">
        <f t="shared" si="9"/>
        <v>2025</v>
      </c>
    </row>
    <row r="284" spans="1:6" x14ac:dyDescent="0.45">
      <c r="A284" s="85"/>
      <c r="B284" s="20"/>
      <c r="C284" s="73" t="s">
        <v>317</v>
      </c>
      <c r="D284" s="51">
        <v>2020</v>
      </c>
      <c r="E284" s="40">
        <f t="shared" si="8"/>
        <v>2025</v>
      </c>
      <c r="F284" s="49">
        <f t="shared" si="9"/>
        <v>2026</v>
      </c>
    </row>
    <row r="285" spans="1:6" x14ac:dyDescent="0.45">
      <c r="A285" s="85"/>
      <c r="B285" s="20"/>
      <c r="C285" s="73" t="s">
        <v>318</v>
      </c>
      <c r="D285" s="51">
        <v>2020</v>
      </c>
      <c r="E285" s="40">
        <f t="shared" si="8"/>
        <v>2025</v>
      </c>
      <c r="F285" s="49">
        <f t="shared" si="9"/>
        <v>2026</v>
      </c>
    </row>
    <row r="286" spans="1:6" x14ac:dyDescent="0.45">
      <c r="A286" s="85"/>
      <c r="B286" s="20"/>
      <c r="C286" s="73" t="s">
        <v>319</v>
      </c>
      <c r="D286" s="51">
        <v>2020</v>
      </c>
      <c r="E286" s="40">
        <f t="shared" si="8"/>
        <v>2025</v>
      </c>
      <c r="F286" s="49">
        <f t="shared" si="9"/>
        <v>2026</v>
      </c>
    </row>
    <row r="287" spans="1:6" x14ac:dyDescent="0.45">
      <c r="A287" s="85"/>
      <c r="B287" s="20"/>
      <c r="C287" s="73" t="s">
        <v>320</v>
      </c>
      <c r="D287" s="51">
        <v>2020</v>
      </c>
      <c r="E287" s="40">
        <f t="shared" si="8"/>
        <v>2025</v>
      </c>
      <c r="F287" s="49">
        <f t="shared" si="9"/>
        <v>2026</v>
      </c>
    </row>
    <row r="288" spans="1:6" x14ac:dyDescent="0.45">
      <c r="A288" s="85"/>
      <c r="B288" s="20"/>
      <c r="C288" s="73" t="s">
        <v>321</v>
      </c>
      <c r="D288" s="51">
        <v>2022</v>
      </c>
      <c r="E288" s="40">
        <f t="shared" si="8"/>
        <v>2027</v>
      </c>
      <c r="F288" s="49">
        <f t="shared" si="9"/>
        <v>2028</v>
      </c>
    </row>
    <row r="289" spans="1:6" x14ac:dyDescent="0.45">
      <c r="A289" s="85"/>
      <c r="B289" s="20"/>
      <c r="C289" s="73" t="s">
        <v>322</v>
      </c>
      <c r="D289" s="51">
        <v>2022</v>
      </c>
      <c r="E289" s="40">
        <f t="shared" si="8"/>
        <v>2027</v>
      </c>
      <c r="F289" s="49">
        <f t="shared" si="9"/>
        <v>2028</v>
      </c>
    </row>
    <row r="290" spans="1:6" x14ac:dyDescent="0.45">
      <c r="A290" s="85"/>
      <c r="B290" s="20"/>
      <c r="C290" s="73" t="s">
        <v>323</v>
      </c>
      <c r="D290" s="51">
        <v>2020</v>
      </c>
      <c r="E290" s="40">
        <f t="shared" si="8"/>
        <v>2025</v>
      </c>
      <c r="F290" s="49">
        <f t="shared" si="9"/>
        <v>2026</v>
      </c>
    </row>
    <row r="291" spans="1:6" x14ac:dyDescent="0.45">
      <c r="A291" s="85"/>
      <c r="B291" s="20"/>
      <c r="C291" s="73" t="s">
        <v>324</v>
      </c>
      <c r="D291" s="51">
        <v>2020</v>
      </c>
      <c r="E291" s="40">
        <f t="shared" si="8"/>
        <v>2025</v>
      </c>
      <c r="F291" s="49">
        <f t="shared" si="9"/>
        <v>2026</v>
      </c>
    </row>
    <row r="292" spans="1:6" x14ac:dyDescent="0.45">
      <c r="A292" s="85"/>
      <c r="B292" s="20"/>
      <c r="C292" s="73" t="s">
        <v>325</v>
      </c>
      <c r="D292" s="51">
        <v>2020</v>
      </c>
      <c r="E292" s="40">
        <f t="shared" si="8"/>
        <v>2025</v>
      </c>
      <c r="F292" s="49">
        <f t="shared" si="9"/>
        <v>2026</v>
      </c>
    </row>
    <row r="293" spans="1:6" ht="20.65" thickBot="1" x14ac:dyDescent="0.5">
      <c r="A293" s="85"/>
      <c r="B293" s="21"/>
      <c r="C293" s="22" t="s">
        <v>326</v>
      </c>
      <c r="D293" s="53">
        <v>2023</v>
      </c>
      <c r="E293" s="40">
        <f t="shared" si="8"/>
        <v>2028</v>
      </c>
      <c r="F293" s="49">
        <f t="shared" si="9"/>
        <v>2029</v>
      </c>
    </row>
    <row r="294" spans="1:6" x14ac:dyDescent="0.45">
      <c r="A294" s="85"/>
      <c r="B294" s="17" t="s">
        <v>327</v>
      </c>
      <c r="C294" s="18" t="s">
        <v>328</v>
      </c>
      <c r="D294" s="52">
        <v>2023</v>
      </c>
      <c r="E294" s="38">
        <f t="shared" si="8"/>
        <v>2028</v>
      </c>
      <c r="F294" s="48">
        <f t="shared" si="9"/>
        <v>2029</v>
      </c>
    </row>
    <row r="295" spans="1:6" x14ac:dyDescent="0.45">
      <c r="A295" s="85"/>
      <c r="B295" s="20"/>
      <c r="C295" s="73" t="s">
        <v>329</v>
      </c>
      <c r="D295" s="51">
        <v>2023</v>
      </c>
      <c r="E295" s="40">
        <f t="shared" si="8"/>
        <v>2028</v>
      </c>
      <c r="F295" s="49">
        <f t="shared" si="9"/>
        <v>2029</v>
      </c>
    </row>
    <row r="296" spans="1:6" x14ac:dyDescent="0.45">
      <c r="A296" s="85"/>
      <c r="B296" s="20"/>
      <c r="C296" s="73" t="s">
        <v>330</v>
      </c>
      <c r="D296" s="51">
        <v>2020</v>
      </c>
      <c r="E296" s="40">
        <f t="shared" si="8"/>
        <v>2025</v>
      </c>
      <c r="F296" s="49">
        <f t="shared" si="9"/>
        <v>2026</v>
      </c>
    </row>
    <row r="297" spans="1:6" x14ac:dyDescent="0.45">
      <c r="A297" s="85"/>
      <c r="B297" s="20"/>
      <c r="C297" s="73" t="s">
        <v>331</v>
      </c>
      <c r="D297" s="51">
        <v>2023</v>
      </c>
      <c r="E297" s="40">
        <f t="shared" si="8"/>
        <v>2028</v>
      </c>
      <c r="F297" s="49">
        <f t="shared" si="9"/>
        <v>2029</v>
      </c>
    </row>
    <row r="298" spans="1:6" x14ac:dyDescent="0.45">
      <c r="A298" s="85"/>
      <c r="B298" s="20"/>
      <c r="C298" s="73" t="s">
        <v>332</v>
      </c>
      <c r="D298" s="51">
        <v>2023</v>
      </c>
      <c r="E298" s="40">
        <f t="shared" si="8"/>
        <v>2028</v>
      </c>
      <c r="F298" s="49">
        <f t="shared" si="9"/>
        <v>2029</v>
      </c>
    </row>
    <row r="299" spans="1:6" x14ac:dyDescent="0.45">
      <c r="A299" s="85"/>
      <c r="B299" s="20"/>
      <c r="C299" s="73" t="s">
        <v>333</v>
      </c>
      <c r="D299" s="51">
        <v>2023</v>
      </c>
      <c r="E299" s="40">
        <f t="shared" si="8"/>
        <v>2028</v>
      </c>
      <c r="F299" s="49">
        <f t="shared" si="9"/>
        <v>2029</v>
      </c>
    </row>
    <row r="300" spans="1:6" x14ac:dyDescent="0.45">
      <c r="A300" s="85"/>
      <c r="B300" s="20"/>
      <c r="C300" s="73" t="s">
        <v>334</v>
      </c>
      <c r="D300" s="51">
        <v>2023</v>
      </c>
      <c r="E300" s="40">
        <f t="shared" si="8"/>
        <v>2028</v>
      </c>
      <c r="F300" s="49">
        <f t="shared" si="9"/>
        <v>2029</v>
      </c>
    </row>
    <row r="301" spans="1:6" x14ac:dyDescent="0.45">
      <c r="A301" s="85"/>
      <c r="B301" s="20"/>
      <c r="C301" s="73" t="s">
        <v>335</v>
      </c>
      <c r="D301" s="51">
        <v>2016</v>
      </c>
      <c r="E301" s="40">
        <f t="shared" si="8"/>
        <v>2021</v>
      </c>
      <c r="F301" s="49">
        <f t="shared" si="9"/>
        <v>2022</v>
      </c>
    </row>
    <row r="302" spans="1:6" x14ac:dyDescent="0.45">
      <c r="A302" s="85"/>
      <c r="B302" s="20"/>
      <c r="C302" s="73" t="s">
        <v>336</v>
      </c>
      <c r="D302" s="51">
        <v>2015</v>
      </c>
      <c r="E302" s="40">
        <f t="shared" si="8"/>
        <v>2020</v>
      </c>
      <c r="F302" s="49">
        <f t="shared" si="9"/>
        <v>2021</v>
      </c>
    </row>
    <row r="303" spans="1:6" x14ac:dyDescent="0.45">
      <c r="A303" s="85"/>
      <c r="B303" s="20"/>
      <c r="C303" s="73" t="s">
        <v>337</v>
      </c>
      <c r="D303" s="51">
        <v>2015</v>
      </c>
      <c r="E303" s="40">
        <f t="shared" si="8"/>
        <v>2020</v>
      </c>
      <c r="F303" s="49">
        <f t="shared" si="9"/>
        <v>2021</v>
      </c>
    </row>
    <row r="304" spans="1:6" x14ac:dyDescent="0.45">
      <c r="A304" s="85"/>
      <c r="B304" s="20"/>
      <c r="C304" s="73" t="s">
        <v>338</v>
      </c>
      <c r="D304" s="51">
        <v>2014</v>
      </c>
      <c r="E304" s="40">
        <f t="shared" si="8"/>
        <v>2019</v>
      </c>
      <c r="F304" s="49">
        <f t="shared" si="9"/>
        <v>2020</v>
      </c>
    </row>
    <row r="305" spans="1:6" x14ac:dyDescent="0.45">
      <c r="A305" s="85"/>
      <c r="B305" s="20"/>
      <c r="C305" s="73" t="s">
        <v>339</v>
      </c>
      <c r="D305" s="51">
        <v>2014</v>
      </c>
      <c r="E305" s="40">
        <f t="shared" si="8"/>
        <v>2019</v>
      </c>
      <c r="F305" s="49">
        <f t="shared" si="9"/>
        <v>2020</v>
      </c>
    </row>
    <row r="306" spans="1:6" x14ac:dyDescent="0.45">
      <c r="A306" s="85"/>
      <c r="B306" s="20"/>
      <c r="C306" s="73" t="s">
        <v>340</v>
      </c>
      <c r="D306" s="51">
        <v>2014</v>
      </c>
      <c r="E306" s="40">
        <f t="shared" si="8"/>
        <v>2019</v>
      </c>
      <c r="F306" s="49">
        <f t="shared" si="9"/>
        <v>2020</v>
      </c>
    </row>
    <row r="307" spans="1:6" x14ac:dyDescent="0.45">
      <c r="A307" s="85"/>
      <c r="B307" s="20"/>
      <c r="C307" s="73" t="s">
        <v>341</v>
      </c>
      <c r="D307" s="51">
        <v>2014</v>
      </c>
      <c r="E307" s="40">
        <f t="shared" si="8"/>
        <v>2019</v>
      </c>
      <c r="F307" s="49">
        <f t="shared" si="9"/>
        <v>2020</v>
      </c>
    </row>
    <row r="308" spans="1:6" x14ac:dyDescent="0.45">
      <c r="A308" s="85"/>
      <c r="B308" s="20"/>
      <c r="C308" s="73" t="s">
        <v>342</v>
      </c>
      <c r="D308" s="51">
        <v>2018</v>
      </c>
      <c r="E308" s="40">
        <f t="shared" si="8"/>
        <v>2023</v>
      </c>
      <c r="F308" s="49">
        <f t="shared" si="9"/>
        <v>2024</v>
      </c>
    </row>
    <row r="309" spans="1:6" x14ac:dyDescent="0.45">
      <c r="A309" s="85"/>
      <c r="B309" s="20"/>
      <c r="C309" s="73" t="s">
        <v>343</v>
      </c>
      <c r="D309" s="51">
        <v>2023</v>
      </c>
      <c r="E309" s="40">
        <f t="shared" si="8"/>
        <v>2028</v>
      </c>
      <c r="F309" s="49">
        <f t="shared" si="9"/>
        <v>2029</v>
      </c>
    </row>
    <row r="310" spans="1:6" x14ac:dyDescent="0.45">
      <c r="A310" s="85"/>
      <c r="B310" s="20"/>
      <c r="C310" s="73" t="s">
        <v>344</v>
      </c>
      <c r="D310" s="51">
        <v>2014</v>
      </c>
      <c r="E310" s="40">
        <f t="shared" si="8"/>
        <v>2019</v>
      </c>
      <c r="F310" s="49">
        <f t="shared" si="9"/>
        <v>2020</v>
      </c>
    </row>
    <row r="311" spans="1:6" x14ac:dyDescent="0.45">
      <c r="A311" s="85"/>
      <c r="B311" s="20"/>
      <c r="C311" s="73" t="s">
        <v>345</v>
      </c>
      <c r="D311" s="51">
        <v>2014</v>
      </c>
      <c r="E311" s="40">
        <f t="shared" si="8"/>
        <v>2019</v>
      </c>
      <c r="F311" s="49">
        <f t="shared" si="9"/>
        <v>2020</v>
      </c>
    </row>
    <row r="312" spans="1:6" x14ac:dyDescent="0.45">
      <c r="A312" s="85"/>
      <c r="B312" s="20"/>
      <c r="C312" s="73" t="s">
        <v>346</v>
      </c>
      <c r="D312" s="51">
        <v>2014</v>
      </c>
      <c r="E312" s="40">
        <f t="shared" si="8"/>
        <v>2019</v>
      </c>
      <c r="F312" s="49">
        <f t="shared" si="9"/>
        <v>2020</v>
      </c>
    </row>
    <row r="313" spans="1:6" x14ac:dyDescent="0.45">
      <c r="A313" s="85"/>
      <c r="B313" s="20"/>
      <c r="C313" s="73" t="s">
        <v>347</v>
      </c>
      <c r="D313" s="51">
        <v>2014</v>
      </c>
      <c r="E313" s="40">
        <f t="shared" si="8"/>
        <v>2019</v>
      </c>
      <c r="F313" s="49">
        <f t="shared" si="9"/>
        <v>2020</v>
      </c>
    </row>
    <row r="314" spans="1:6" x14ac:dyDescent="0.45">
      <c r="A314" s="85"/>
      <c r="B314" s="20"/>
      <c r="C314" s="73" t="s">
        <v>348</v>
      </c>
      <c r="D314" s="51">
        <v>2023</v>
      </c>
      <c r="E314" s="40">
        <f t="shared" si="8"/>
        <v>2028</v>
      </c>
      <c r="F314" s="49">
        <f t="shared" si="9"/>
        <v>2029</v>
      </c>
    </row>
    <row r="315" spans="1:6" ht="20.65" thickBot="1" x14ac:dyDescent="0.5">
      <c r="A315" s="85"/>
      <c r="B315" s="21"/>
      <c r="C315" s="22" t="s">
        <v>349</v>
      </c>
      <c r="D315" s="53">
        <v>2023</v>
      </c>
      <c r="E315" s="41">
        <f t="shared" si="8"/>
        <v>2028</v>
      </c>
      <c r="F315" s="50">
        <f t="shared" si="9"/>
        <v>2029</v>
      </c>
    </row>
    <row r="316" spans="1:6" x14ac:dyDescent="0.45">
      <c r="A316" s="85"/>
      <c r="B316" s="17" t="s">
        <v>350</v>
      </c>
      <c r="C316" s="18" t="s">
        <v>351</v>
      </c>
      <c r="D316" s="52">
        <v>2022</v>
      </c>
      <c r="E316" s="40">
        <f t="shared" si="8"/>
        <v>2027</v>
      </c>
      <c r="F316" s="49">
        <f t="shared" si="9"/>
        <v>2028</v>
      </c>
    </row>
    <row r="317" spans="1:6" x14ac:dyDescent="0.45">
      <c r="A317" s="85"/>
      <c r="B317" s="20"/>
      <c r="C317" s="73" t="s">
        <v>352</v>
      </c>
      <c r="D317" s="51">
        <v>2021</v>
      </c>
      <c r="E317" s="40">
        <f t="shared" si="8"/>
        <v>2026</v>
      </c>
      <c r="F317" s="49">
        <f t="shared" si="9"/>
        <v>2027</v>
      </c>
    </row>
    <row r="318" spans="1:6" x14ac:dyDescent="0.45">
      <c r="A318" s="85"/>
      <c r="B318" s="20"/>
      <c r="C318" s="73" t="s">
        <v>353</v>
      </c>
      <c r="D318" s="51">
        <v>2023</v>
      </c>
      <c r="E318" s="40">
        <f t="shared" si="8"/>
        <v>2028</v>
      </c>
      <c r="F318" s="49">
        <f t="shared" si="9"/>
        <v>2029</v>
      </c>
    </row>
    <row r="319" spans="1:6" x14ac:dyDescent="0.45">
      <c r="A319" s="85"/>
      <c r="B319" s="20"/>
      <c r="C319" s="73" t="s">
        <v>354</v>
      </c>
      <c r="D319" s="51">
        <v>2023</v>
      </c>
      <c r="E319" s="40">
        <f t="shared" si="8"/>
        <v>2028</v>
      </c>
      <c r="F319" s="49">
        <f t="shared" si="9"/>
        <v>2029</v>
      </c>
    </row>
    <row r="320" spans="1:6" x14ac:dyDescent="0.45">
      <c r="A320" s="85"/>
      <c r="B320" s="20"/>
      <c r="C320" s="73" t="s">
        <v>355</v>
      </c>
      <c r="D320" s="51">
        <v>2022</v>
      </c>
      <c r="E320" s="40">
        <f t="shared" si="8"/>
        <v>2027</v>
      </c>
      <c r="F320" s="49">
        <f t="shared" si="9"/>
        <v>2028</v>
      </c>
    </row>
    <row r="321" spans="1:6" x14ac:dyDescent="0.45">
      <c r="A321" s="85"/>
      <c r="B321" s="20"/>
      <c r="C321" s="73" t="s">
        <v>356</v>
      </c>
      <c r="D321" s="51">
        <v>2022</v>
      </c>
      <c r="E321" s="40">
        <f t="shared" si="8"/>
        <v>2027</v>
      </c>
      <c r="F321" s="49">
        <f t="shared" si="9"/>
        <v>2028</v>
      </c>
    </row>
    <row r="322" spans="1:6" x14ac:dyDescent="0.45">
      <c r="A322" s="85"/>
      <c r="B322" s="20"/>
      <c r="C322" s="73" t="s">
        <v>357</v>
      </c>
      <c r="D322" s="51">
        <v>2023</v>
      </c>
      <c r="E322" s="40">
        <f t="shared" si="8"/>
        <v>2028</v>
      </c>
      <c r="F322" s="49">
        <f t="shared" si="9"/>
        <v>2029</v>
      </c>
    </row>
    <row r="323" spans="1:6" x14ac:dyDescent="0.45">
      <c r="A323" s="85"/>
      <c r="B323" s="20"/>
      <c r="C323" s="73" t="s">
        <v>358</v>
      </c>
      <c r="D323" s="51">
        <v>2022</v>
      </c>
      <c r="E323" s="40">
        <f t="shared" si="8"/>
        <v>2027</v>
      </c>
      <c r="F323" s="49">
        <f t="shared" si="9"/>
        <v>2028</v>
      </c>
    </row>
    <row r="324" spans="1:6" x14ac:dyDescent="0.45">
      <c r="A324" s="85"/>
      <c r="B324" s="20"/>
      <c r="C324" s="73" t="s">
        <v>359</v>
      </c>
      <c r="D324" s="51">
        <v>2021</v>
      </c>
      <c r="E324" s="40">
        <f t="shared" ref="E324:E387" si="10">D324 + 5</f>
        <v>2026</v>
      </c>
      <c r="F324" s="49">
        <f t="shared" ref="F324:F387" si="11">D324+6</f>
        <v>2027</v>
      </c>
    </row>
    <row r="325" spans="1:6" x14ac:dyDescent="0.45">
      <c r="A325" s="85"/>
      <c r="B325" s="20"/>
      <c r="C325" s="73" t="s">
        <v>360</v>
      </c>
      <c r="D325" s="51">
        <v>2023</v>
      </c>
      <c r="E325" s="40">
        <f t="shared" si="10"/>
        <v>2028</v>
      </c>
      <c r="F325" s="49">
        <f t="shared" si="11"/>
        <v>2029</v>
      </c>
    </row>
    <row r="326" spans="1:6" ht="20.65" thickBot="1" x14ac:dyDescent="0.5">
      <c r="A326" s="85"/>
      <c r="B326" s="21"/>
      <c r="C326" s="22" t="s">
        <v>361</v>
      </c>
      <c r="D326" s="53">
        <v>2022</v>
      </c>
      <c r="E326" s="40">
        <f t="shared" si="10"/>
        <v>2027</v>
      </c>
      <c r="F326" s="49">
        <f t="shared" si="11"/>
        <v>2028</v>
      </c>
    </row>
    <row r="327" spans="1:6" x14ac:dyDescent="0.45">
      <c r="A327" s="85"/>
      <c r="B327" s="17" t="s">
        <v>362</v>
      </c>
      <c r="C327" s="18" t="s">
        <v>363</v>
      </c>
      <c r="D327" s="52">
        <v>2021</v>
      </c>
      <c r="E327" s="38">
        <f t="shared" si="10"/>
        <v>2026</v>
      </c>
      <c r="F327" s="48">
        <f t="shared" si="11"/>
        <v>2027</v>
      </c>
    </row>
    <row r="328" spans="1:6" x14ac:dyDescent="0.45">
      <c r="A328" s="85"/>
      <c r="B328" s="20"/>
      <c r="C328" s="73" t="s">
        <v>364</v>
      </c>
      <c r="D328" s="51">
        <v>2020</v>
      </c>
      <c r="E328" s="40">
        <f t="shared" si="10"/>
        <v>2025</v>
      </c>
      <c r="F328" s="49">
        <f t="shared" si="11"/>
        <v>2026</v>
      </c>
    </row>
    <row r="329" spans="1:6" x14ac:dyDescent="0.45">
      <c r="A329" s="85"/>
      <c r="B329" s="20"/>
      <c r="C329" s="73" t="s">
        <v>365</v>
      </c>
      <c r="D329" s="51">
        <v>2022</v>
      </c>
      <c r="E329" s="40">
        <f t="shared" si="10"/>
        <v>2027</v>
      </c>
      <c r="F329" s="49">
        <f t="shared" si="11"/>
        <v>2028</v>
      </c>
    </row>
    <row r="330" spans="1:6" x14ac:dyDescent="0.45">
      <c r="A330" s="85"/>
      <c r="B330" s="20"/>
      <c r="C330" s="73" t="s">
        <v>366</v>
      </c>
      <c r="D330" s="51">
        <v>2022</v>
      </c>
      <c r="E330" s="40">
        <f t="shared" si="10"/>
        <v>2027</v>
      </c>
      <c r="F330" s="49">
        <f t="shared" si="11"/>
        <v>2028</v>
      </c>
    </row>
    <row r="331" spans="1:6" x14ac:dyDescent="0.45">
      <c r="A331" s="85"/>
      <c r="B331" s="20"/>
      <c r="C331" s="73" t="s">
        <v>367</v>
      </c>
      <c r="D331" s="51">
        <v>2021</v>
      </c>
      <c r="E331" s="40">
        <f t="shared" si="10"/>
        <v>2026</v>
      </c>
      <c r="F331" s="49">
        <f t="shared" si="11"/>
        <v>2027</v>
      </c>
    </row>
    <row r="332" spans="1:6" x14ac:dyDescent="0.45">
      <c r="A332" s="85"/>
      <c r="B332" s="20"/>
      <c r="C332" s="73" t="s">
        <v>368</v>
      </c>
      <c r="D332" s="51">
        <v>2023</v>
      </c>
      <c r="E332" s="40">
        <f t="shared" si="10"/>
        <v>2028</v>
      </c>
      <c r="F332" s="49">
        <f t="shared" si="11"/>
        <v>2029</v>
      </c>
    </row>
    <row r="333" spans="1:6" ht="20.65" thickBot="1" x14ac:dyDescent="0.5">
      <c r="A333" s="85"/>
      <c r="B333" s="21"/>
      <c r="C333" s="22" t="s">
        <v>369</v>
      </c>
      <c r="D333" s="53">
        <v>2023</v>
      </c>
      <c r="E333" s="41">
        <f t="shared" si="10"/>
        <v>2028</v>
      </c>
      <c r="F333" s="50">
        <f t="shared" si="11"/>
        <v>2029</v>
      </c>
    </row>
    <row r="334" spans="1:6" x14ac:dyDescent="0.45">
      <c r="A334" s="85"/>
      <c r="B334" s="17" t="s">
        <v>370</v>
      </c>
      <c r="C334" s="18" t="s">
        <v>371</v>
      </c>
      <c r="D334" s="52">
        <v>2020</v>
      </c>
      <c r="E334" s="40">
        <f t="shared" si="10"/>
        <v>2025</v>
      </c>
      <c r="F334" s="49">
        <f t="shared" si="11"/>
        <v>2026</v>
      </c>
    </row>
    <row r="335" spans="1:6" x14ac:dyDescent="0.45">
      <c r="A335" s="85"/>
      <c r="B335" s="20"/>
      <c r="C335" s="73" t="s">
        <v>372</v>
      </c>
      <c r="D335" s="51">
        <v>2020</v>
      </c>
      <c r="E335" s="40">
        <f t="shared" si="10"/>
        <v>2025</v>
      </c>
      <c r="F335" s="49">
        <f t="shared" si="11"/>
        <v>2026</v>
      </c>
    </row>
    <row r="336" spans="1:6" x14ac:dyDescent="0.45">
      <c r="A336" s="85"/>
      <c r="B336" s="20"/>
      <c r="C336" s="73" t="s">
        <v>373</v>
      </c>
      <c r="D336" s="51">
        <v>2020</v>
      </c>
      <c r="E336" s="40">
        <f t="shared" si="10"/>
        <v>2025</v>
      </c>
      <c r="F336" s="49">
        <f t="shared" si="11"/>
        <v>2026</v>
      </c>
    </row>
    <row r="337" spans="1:6" x14ac:dyDescent="0.45">
      <c r="A337" s="85"/>
      <c r="B337" s="20"/>
      <c r="C337" s="73" t="s">
        <v>374</v>
      </c>
      <c r="D337" s="51">
        <v>2020</v>
      </c>
      <c r="E337" s="40">
        <f t="shared" si="10"/>
        <v>2025</v>
      </c>
      <c r="F337" s="49">
        <f t="shared" si="11"/>
        <v>2026</v>
      </c>
    </row>
    <row r="338" spans="1:6" x14ac:dyDescent="0.45">
      <c r="A338" s="85"/>
      <c r="B338" s="20"/>
      <c r="C338" s="73" t="s">
        <v>375</v>
      </c>
      <c r="D338" s="51">
        <v>2020</v>
      </c>
      <c r="E338" s="40">
        <f t="shared" si="10"/>
        <v>2025</v>
      </c>
      <c r="F338" s="49">
        <f t="shared" si="11"/>
        <v>2026</v>
      </c>
    </row>
    <row r="339" spans="1:6" x14ac:dyDescent="0.45">
      <c r="A339" s="85"/>
      <c r="B339" s="20"/>
      <c r="C339" s="73" t="s">
        <v>376</v>
      </c>
      <c r="D339" s="51">
        <v>2020</v>
      </c>
      <c r="E339" s="40">
        <f t="shared" si="10"/>
        <v>2025</v>
      </c>
      <c r="F339" s="49">
        <f t="shared" si="11"/>
        <v>2026</v>
      </c>
    </row>
    <row r="340" spans="1:6" x14ac:dyDescent="0.45">
      <c r="A340" s="85"/>
      <c r="B340" s="20"/>
      <c r="C340" s="73" t="s">
        <v>377</v>
      </c>
      <c r="D340" s="51">
        <v>2020</v>
      </c>
      <c r="E340" s="40">
        <f t="shared" si="10"/>
        <v>2025</v>
      </c>
      <c r="F340" s="49">
        <f t="shared" si="11"/>
        <v>2026</v>
      </c>
    </row>
    <row r="341" spans="1:6" x14ac:dyDescent="0.45">
      <c r="A341" s="85"/>
      <c r="B341" s="20"/>
      <c r="C341" s="73" t="s">
        <v>378</v>
      </c>
      <c r="D341" s="51">
        <v>2020</v>
      </c>
      <c r="E341" s="40">
        <f t="shared" si="10"/>
        <v>2025</v>
      </c>
      <c r="F341" s="49">
        <f t="shared" si="11"/>
        <v>2026</v>
      </c>
    </row>
    <row r="342" spans="1:6" x14ac:dyDescent="0.45">
      <c r="A342" s="85"/>
      <c r="B342" s="20"/>
      <c r="C342" s="73" t="s">
        <v>379</v>
      </c>
      <c r="D342" s="51">
        <v>2020</v>
      </c>
      <c r="E342" s="40">
        <f t="shared" si="10"/>
        <v>2025</v>
      </c>
      <c r="F342" s="49">
        <f t="shared" si="11"/>
        <v>2026</v>
      </c>
    </row>
    <row r="343" spans="1:6" x14ac:dyDescent="0.45">
      <c r="A343" s="85"/>
      <c r="B343" s="20"/>
      <c r="C343" s="73" t="s">
        <v>380</v>
      </c>
      <c r="D343" s="51">
        <v>2020</v>
      </c>
      <c r="E343" s="40">
        <f t="shared" si="10"/>
        <v>2025</v>
      </c>
      <c r="F343" s="49">
        <f t="shared" si="11"/>
        <v>2026</v>
      </c>
    </row>
    <row r="344" spans="1:6" x14ac:dyDescent="0.45">
      <c r="A344" s="85"/>
      <c r="B344" s="20"/>
      <c r="C344" s="73" t="s">
        <v>381</v>
      </c>
      <c r="D344" s="51">
        <v>2020</v>
      </c>
      <c r="E344" s="40">
        <f t="shared" si="10"/>
        <v>2025</v>
      </c>
      <c r="F344" s="49">
        <f t="shared" si="11"/>
        <v>2026</v>
      </c>
    </row>
    <row r="345" spans="1:6" x14ac:dyDescent="0.45">
      <c r="A345" s="85"/>
      <c r="B345" s="20"/>
      <c r="C345" s="73" t="s">
        <v>382</v>
      </c>
      <c r="D345" s="51">
        <v>2020</v>
      </c>
      <c r="E345" s="40">
        <f t="shared" si="10"/>
        <v>2025</v>
      </c>
      <c r="F345" s="49">
        <f t="shared" si="11"/>
        <v>2026</v>
      </c>
    </row>
    <row r="346" spans="1:6" x14ac:dyDescent="0.45">
      <c r="A346" s="85"/>
      <c r="B346" s="20"/>
      <c r="C346" s="73" t="s">
        <v>383</v>
      </c>
      <c r="D346" s="51">
        <v>2020</v>
      </c>
      <c r="E346" s="40">
        <f t="shared" si="10"/>
        <v>2025</v>
      </c>
      <c r="F346" s="49">
        <f t="shared" si="11"/>
        <v>2026</v>
      </c>
    </row>
    <row r="347" spans="1:6" x14ac:dyDescent="0.45">
      <c r="A347" s="85"/>
      <c r="B347" s="20"/>
      <c r="C347" s="73" t="s">
        <v>384</v>
      </c>
      <c r="D347" s="51">
        <v>2020</v>
      </c>
      <c r="E347" s="40">
        <f t="shared" si="10"/>
        <v>2025</v>
      </c>
      <c r="F347" s="49">
        <f t="shared" si="11"/>
        <v>2026</v>
      </c>
    </row>
    <row r="348" spans="1:6" x14ac:dyDescent="0.45">
      <c r="A348" s="85"/>
      <c r="B348" s="20"/>
      <c r="C348" s="73" t="s">
        <v>385</v>
      </c>
      <c r="D348" s="51">
        <v>2021</v>
      </c>
      <c r="E348" s="40">
        <f t="shared" si="10"/>
        <v>2026</v>
      </c>
      <c r="F348" s="49">
        <f t="shared" si="11"/>
        <v>2027</v>
      </c>
    </row>
    <row r="349" spans="1:6" x14ac:dyDescent="0.45">
      <c r="A349" s="85"/>
      <c r="B349" s="20"/>
      <c r="C349" s="73" t="s">
        <v>386</v>
      </c>
      <c r="D349" s="51">
        <v>2023</v>
      </c>
      <c r="E349" s="40">
        <f t="shared" si="10"/>
        <v>2028</v>
      </c>
      <c r="F349" s="49">
        <f t="shared" si="11"/>
        <v>2029</v>
      </c>
    </row>
    <row r="350" spans="1:6" x14ac:dyDescent="0.45">
      <c r="A350" s="85"/>
      <c r="B350" s="20"/>
      <c r="C350" s="73" t="s">
        <v>387</v>
      </c>
      <c r="D350" s="51">
        <v>2022</v>
      </c>
      <c r="E350" s="40">
        <f t="shared" si="10"/>
        <v>2027</v>
      </c>
      <c r="F350" s="49">
        <f t="shared" si="11"/>
        <v>2028</v>
      </c>
    </row>
    <row r="351" spans="1:6" ht="20.65" thickBot="1" x14ac:dyDescent="0.5">
      <c r="A351" s="85"/>
      <c r="B351" s="21"/>
      <c r="C351" s="22" t="s">
        <v>388</v>
      </c>
      <c r="D351" s="53">
        <v>2021</v>
      </c>
      <c r="E351" s="40">
        <f t="shared" si="10"/>
        <v>2026</v>
      </c>
      <c r="F351" s="49">
        <f t="shared" si="11"/>
        <v>2027</v>
      </c>
    </row>
    <row r="352" spans="1:6" x14ac:dyDescent="0.45">
      <c r="A352" s="85"/>
      <c r="B352" s="17" t="s">
        <v>389</v>
      </c>
      <c r="C352" s="18" t="s">
        <v>390</v>
      </c>
      <c r="D352" s="55">
        <v>2015</v>
      </c>
      <c r="E352" s="38">
        <f t="shared" si="10"/>
        <v>2020</v>
      </c>
      <c r="F352" s="48">
        <f t="shared" si="11"/>
        <v>2021</v>
      </c>
    </row>
    <row r="353" spans="1:6" x14ac:dyDescent="0.45">
      <c r="A353" s="85"/>
      <c r="B353" s="20"/>
      <c r="C353" s="73" t="s">
        <v>391</v>
      </c>
      <c r="D353" s="77">
        <v>2015</v>
      </c>
      <c r="E353" s="40">
        <f t="shared" si="10"/>
        <v>2020</v>
      </c>
      <c r="F353" s="49">
        <f t="shared" si="11"/>
        <v>2021</v>
      </c>
    </row>
    <row r="354" spans="1:6" x14ac:dyDescent="0.45">
      <c r="A354" s="85"/>
      <c r="B354" s="20"/>
      <c r="C354" s="73" t="s">
        <v>392</v>
      </c>
      <c r="D354" s="77">
        <v>2015</v>
      </c>
      <c r="E354" s="40">
        <f t="shared" si="10"/>
        <v>2020</v>
      </c>
      <c r="F354" s="49">
        <f t="shared" si="11"/>
        <v>2021</v>
      </c>
    </row>
    <row r="355" spans="1:6" x14ac:dyDescent="0.45">
      <c r="A355" s="85"/>
      <c r="B355" s="20"/>
      <c r="C355" s="73" t="s">
        <v>393</v>
      </c>
      <c r="D355" s="77">
        <v>2017</v>
      </c>
      <c r="E355" s="40">
        <f t="shared" si="10"/>
        <v>2022</v>
      </c>
      <c r="F355" s="49">
        <f t="shared" si="11"/>
        <v>2023</v>
      </c>
    </row>
    <row r="356" spans="1:6" x14ac:dyDescent="0.45">
      <c r="A356" s="85"/>
      <c r="B356" s="20"/>
      <c r="C356" s="73" t="s">
        <v>394</v>
      </c>
      <c r="D356" s="77">
        <v>2015</v>
      </c>
      <c r="E356" s="40">
        <f t="shared" si="10"/>
        <v>2020</v>
      </c>
      <c r="F356" s="49">
        <f t="shared" si="11"/>
        <v>2021</v>
      </c>
    </row>
    <row r="357" spans="1:6" x14ac:dyDescent="0.45">
      <c r="A357" s="85"/>
      <c r="B357" s="20"/>
      <c r="C357" s="73" t="s">
        <v>395</v>
      </c>
      <c r="D357" s="77">
        <v>2015</v>
      </c>
      <c r="E357" s="40">
        <f t="shared" si="10"/>
        <v>2020</v>
      </c>
      <c r="F357" s="49">
        <f t="shared" si="11"/>
        <v>2021</v>
      </c>
    </row>
    <row r="358" spans="1:6" x14ac:dyDescent="0.45">
      <c r="A358" s="85"/>
      <c r="B358" s="20"/>
      <c r="C358" s="73" t="s">
        <v>396</v>
      </c>
      <c r="D358" s="77">
        <v>2015</v>
      </c>
      <c r="E358" s="40">
        <f t="shared" si="10"/>
        <v>2020</v>
      </c>
      <c r="F358" s="49">
        <f t="shared" si="11"/>
        <v>2021</v>
      </c>
    </row>
    <row r="359" spans="1:6" ht="20.65" thickBot="1" x14ac:dyDescent="0.5">
      <c r="A359" s="85"/>
      <c r="B359" s="21"/>
      <c r="C359" s="22" t="s">
        <v>397</v>
      </c>
      <c r="D359" s="56">
        <v>2015</v>
      </c>
      <c r="E359" s="41">
        <f t="shared" si="10"/>
        <v>2020</v>
      </c>
      <c r="F359" s="50">
        <f t="shared" si="11"/>
        <v>2021</v>
      </c>
    </row>
    <row r="360" spans="1:6" x14ac:dyDescent="0.45">
      <c r="A360" s="85"/>
      <c r="B360" s="17" t="s">
        <v>398</v>
      </c>
      <c r="C360" s="18" t="s">
        <v>399</v>
      </c>
      <c r="D360" s="51">
        <v>2022</v>
      </c>
      <c r="E360" s="40">
        <f t="shared" si="10"/>
        <v>2027</v>
      </c>
      <c r="F360" s="49">
        <f t="shared" si="11"/>
        <v>2028</v>
      </c>
    </row>
    <row r="361" spans="1:6" x14ac:dyDescent="0.45">
      <c r="A361" s="85"/>
      <c r="B361" s="20"/>
      <c r="C361" s="73" t="s">
        <v>400</v>
      </c>
      <c r="D361" s="51">
        <v>2022</v>
      </c>
      <c r="E361" s="40">
        <f t="shared" si="10"/>
        <v>2027</v>
      </c>
      <c r="F361" s="49">
        <f t="shared" si="11"/>
        <v>2028</v>
      </c>
    </row>
    <row r="362" spans="1:6" x14ac:dyDescent="0.45">
      <c r="A362" s="85"/>
      <c r="B362" s="20"/>
      <c r="C362" s="73" t="s">
        <v>401</v>
      </c>
      <c r="D362" s="51">
        <v>2022</v>
      </c>
      <c r="E362" s="40">
        <f t="shared" si="10"/>
        <v>2027</v>
      </c>
      <c r="F362" s="49">
        <f t="shared" si="11"/>
        <v>2028</v>
      </c>
    </row>
    <row r="363" spans="1:6" x14ac:dyDescent="0.45">
      <c r="A363" s="85"/>
      <c r="B363" s="20"/>
      <c r="C363" s="73" t="s">
        <v>402</v>
      </c>
      <c r="D363" s="51">
        <v>2022</v>
      </c>
      <c r="E363" s="40">
        <f t="shared" si="10"/>
        <v>2027</v>
      </c>
      <c r="F363" s="49">
        <f t="shared" si="11"/>
        <v>2028</v>
      </c>
    </row>
    <row r="364" spans="1:6" x14ac:dyDescent="0.45">
      <c r="A364" s="85"/>
      <c r="B364" s="20"/>
      <c r="C364" s="73" t="s">
        <v>403</v>
      </c>
      <c r="D364" s="51">
        <v>2022</v>
      </c>
      <c r="E364" s="40">
        <f t="shared" si="10"/>
        <v>2027</v>
      </c>
      <c r="F364" s="49">
        <f t="shared" si="11"/>
        <v>2028</v>
      </c>
    </row>
    <row r="365" spans="1:6" x14ac:dyDescent="0.45">
      <c r="A365" s="85"/>
      <c r="B365" s="20"/>
      <c r="C365" s="73" t="s">
        <v>404</v>
      </c>
      <c r="D365" s="51">
        <v>2022</v>
      </c>
      <c r="E365" s="40">
        <f t="shared" si="10"/>
        <v>2027</v>
      </c>
      <c r="F365" s="49">
        <f t="shared" si="11"/>
        <v>2028</v>
      </c>
    </row>
    <row r="366" spans="1:6" x14ac:dyDescent="0.45">
      <c r="A366" s="85"/>
      <c r="B366" s="20"/>
      <c r="C366" s="73" t="s">
        <v>405</v>
      </c>
      <c r="D366" s="51">
        <v>2022</v>
      </c>
      <c r="E366" s="40">
        <f t="shared" si="10"/>
        <v>2027</v>
      </c>
      <c r="F366" s="49">
        <f t="shared" si="11"/>
        <v>2028</v>
      </c>
    </row>
    <row r="367" spans="1:6" ht="20.65" thickBot="1" x14ac:dyDescent="0.5">
      <c r="A367" s="85"/>
      <c r="B367" s="21"/>
      <c r="C367" s="22" t="s">
        <v>406</v>
      </c>
      <c r="D367" s="51">
        <v>2022</v>
      </c>
      <c r="E367" s="40">
        <f t="shared" si="10"/>
        <v>2027</v>
      </c>
      <c r="F367" s="49">
        <f t="shared" si="11"/>
        <v>2028</v>
      </c>
    </row>
    <row r="368" spans="1:6" x14ac:dyDescent="0.45">
      <c r="A368" s="85"/>
      <c r="B368" s="17" t="s">
        <v>407</v>
      </c>
      <c r="C368" s="18" t="s">
        <v>408</v>
      </c>
      <c r="D368" s="52">
        <v>2017</v>
      </c>
      <c r="E368" s="38">
        <f t="shared" si="10"/>
        <v>2022</v>
      </c>
      <c r="F368" s="48">
        <f t="shared" si="11"/>
        <v>2023</v>
      </c>
    </row>
    <row r="369" spans="1:6" x14ac:dyDescent="0.45">
      <c r="A369" s="85"/>
      <c r="B369" s="20"/>
      <c r="C369" s="73" t="s">
        <v>409</v>
      </c>
      <c r="D369" s="51">
        <v>2017</v>
      </c>
      <c r="E369" s="40">
        <f t="shared" si="10"/>
        <v>2022</v>
      </c>
      <c r="F369" s="49">
        <f t="shared" si="11"/>
        <v>2023</v>
      </c>
    </row>
    <row r="370" spans="1:6" x14ac:dyDescent="0.45">
      <c r="A370" s="85"/>
      <c r="B370" s="20"/>
      <c r="C370" s="73" t="s">
        <v>410</v>
      </c>
      <c r="D370" s="51">
        <v>2022</v>
      </c>
      <c r="E370" s="40">
        <f t="shared" si="10"/>
        <v>2027</v>
      </c>
      <c r="F370" s="49">
        <f t="shared" si="11"/>
        <v>2028</v>
      </c>
    </row>
    <row r="371" spans="1:6" x14ac:dyDescent="0.45">
      <c r="A371" s="85"/>
      <c r="B371" s="20"/>
      <c r="C371" s="73" t="s">
        <v>411</v>
      </c>
      <c r="D371" s="51">
        <v>2017</v>
      </c>
      <c r="E371" s="40">
        <f t="shared" si="10"/>
        <v>2022</v>
      </c>
      <c r="F371" s="49">
        <f t="shared" si="11"/>
        <v>2023</v>
      </c>
    </row>
    <row r="372" spans="1:6" ht="20.65" thickBot="1" x14ac:dyDescent="0.5">
      <c r="A372" s="85"/>
      <c r="B372" s="21"/>
      <c r="C372" s="22" t="s">
        <v>412</v>
      </c>
      <c r="D372" s="53">
        <v>2017</v>
      </c>
      <c r="E372" s="41">
        <f t="shared" si="10"/>
        <v>2022</v>
      </c>
      <c r="F372" s="50">
        <f t="shared" si="11"/>
        <v>2023</v>
      </c>
    </row>
    <row r="373" spans="1:6" x14ac:dyDescent="0.45">
      <c r="A373" s="85"/>
      <c r="B373" s="17" t="s">
        <v>413</v>
      </c>
      <c r="C373" s="18" t="s">
        <v>414</v>
      </c>
      <c r="D373" s="52">
        <v>2023</v>
      </c>
      <c r="E373" s="40">
        <f t="shared" si="10"/>
        <v>2028</v>
      </c>
      <c r="F373" s="49">
        <f t="shared" si="11"/>
        <v>2029</v>
      </c>
    </row>
    <row r="374" spans="1:6" x14ac:dyDescent="0.45">
      <c r="A374" s="85"/>
      <c r="B374" s="20"/>
      <c r="C374" s="73" t="s">
        <v>415</v>
      </c>
      <c r="D374" s="51">
        <v>2018</v>
      </c>
      <c r="E374" s="40">
        <f t="shared" si="10"/>
        <v>2023</v>
      </c>
      <c r="F374" s="49">
        <f t="shared" si="11"/>
        <v>2024</v>
      </c>
    </row>
    <row r="375" spans="1:6" x14ac:dyDescent="0.45">
      <c r="A375" s="85"/>
      <c r="B375" s="20"/>
      <c r="C375" s="73" t="s">
        <v>416</v>
      </c>
      <c r="D375" s="51">
        <v>2022</v>
      </c>
      <c r="E375" s="40">
        <f t="shared" si="10"/>
        <v>2027</v>
      </c>
      <c r="F375" s="49">
        <f t="shared" si="11"/>
        <v>2028</v>
      </c>
    </row>
    <row r="376" spans="1:6" x14ac:dyDescent="0.45">
      <c r="A376" s="85"/>
      <c r="B376" s="20"/>
      <c r="C376" s="73" t="s">
        <v>417</v>
      </c>
      <c r="D376" s="51">
        <v>2022</v>
      </c>
      <c r="E376" s="40">
        <f t="shared" si="10"/>
        <v>2027</v>
      </c>
      <c r="F376" s="49">
        <f t="shared" si="11"/>
        <v>2028</v>
      </c>
    </row>
    <row r="377" spans="1:6" x14ac:dyDescent="0.45">
      <c r="A377" s="85"/>
      <c r="B377" s="20"/>
      <c r="C377" s="73" t="s">
        <v>418</v>
      </c>
      <c r="D377" s="51">
        <v>2022</v>
      </c>
      <c r="E377" s="40">
        <f t="shared" si="10"/>
        <v>2027</v>
      </c>
      <c r="F377" s="49">
        <f t="shared" si="11"/>
        <v>2028</v>
      </c>
    </row>
    <row r="378" spans="1:6" ht="20.65" thickBot="1" x14ac:dyDescent="0.5">
      <c r="A378" s="85"/>
      <c r="B378" s="21"/>
      <c r="C378" s="22" t="s">
        <v>419</v>
      </c>
      <c r="D378" s="51">
        <v>2022</v>
      </c>
      <c r="E378" s="40">
        <f t="shared" si="10"/>
        <v>2027</v>
      </c>
      <c r="F378" s="49">
        <f t="shared" si="11"/>
        <v>2028</v>
      </c>
    </row>
    <row r="379" spans="1:6" x14ac:dyDescent="0.45">
      <c r="A379" s="85"/>
      <c r="B379" s="17" t="s">
        <v>420</v>
      </c>
      <c r="C379" s="18" t="s">
        <v>421</v>
      </c>
      <c r="D379" s="52">
        <v>2022</v>
      </c>
      <c r="E379" s="38">
        <f t="shared" si="10"/>
        <v>2027</v>
      </c>
      <c r="F379" s="48">
        <f t="shared" si="11"/>
        <v>2028</v>
      </c>
    </row>
    <row r="380" spans="1:6" x14ac:dyDescent="0.45">
      <c r="A380" s="85"/>
      <c r="B380" s="20"/>
      <c r="C380" s="73" t="s">
        <v>422</v>
      </c>
      <c r="D380" s="51">
        <v>2022</v>
      </c>
      <c r="E380" s="40">
        <f t="shared" si="10"/>
        <v>2027</v>
      </c>
      <c r="F380" s="49">
        <f t="shared" si="11"/>
        <v>2028</v>
      </c>
    </row>
    <row r="381" spans="1:6" x14ac:dyDescent="0.45">
      <c r="A381" s="85"/>
      <c r="B381" s="20"/>
      <c r="C381" s="73" t="s">
        <v>423</v>
      </c>
      <c r="D381" s="51">
        <v>2022</v>
      </c>
      <c r="E381" s="40">
        <f t="shared" si="10"/>
        <v>2027</v>
      </c>
      <c r="F381" s="49">
        <f t="shared" si="11"/>
        <v>2028</v>
      </c>
    </row>
    <row r="382" spans="1:6" x14ac:dyDescent="0.45">
      <c r="A382" s="85"/>
      <c r="B382" s="20"/>
      <c r="C382" s="73" t="s">
        <v>424</v>
      </c>
      <c r="D382" s="51">
        <v>2022</v>
      </c>
      <c r="E382" s="40">
        <f t="shared" si="10"/>
        <v>2027</v>
      </c>
      <c r="F382" s="49">
        <f t="shared" si="11"/>
        <v>2028</v>
      </c>
    </row>
    <row r="383" spans="1:6" x14ac:dyDescent="0.45">
      <c r="A383" s="85"/>
      <c r="B383" s="20"/>
      <c r="C383" s="73" t="s">
        <v>425</v>
      </c>
      <c r="D383" s="51">
        <v>2022</v>
      </c>
      <c r="E383" s="40">
        <f t="shared" si="10"/>
        <v>2027</v>
      </c>
      <c r="F383" s="49">
        <f t="shared" si="11"/>
        <v>2028</v>
      </c>
    </row>
    <row r="384" spans="1:6" x14ac:dyDescent="0.45">
      <c r="A384" s="85"/>
      <c r="B384" s="20"/>
      <c r="C384" s="73" t="s">
        <v>426</v>
      </c>
      <c r="D384" s="51">
        <v>2022</v>
      </c>
      <c r="E384" s="40">
        <f t="shared" si="10"/>
        <v>2027</v>
      </c>
      <c r="F384" s="49">
        <f t="shared" si="11"/>
        <v>2028</v>
      </c>
    </row>
    <row r="385" spans="1:6" x14ac:dyDescent="0.45">
      <c r="A385" s="85"/>
      <c r="B385" s="20"/>
      <c r="C385" s="73" t="s">
        <v>427</v>
      </c>
      <c r="D385" s="51">
        <v>2022</v>
      </c>
      <c r="E385" s="40">
        <f t="shared" si="10"/>
        <v>2027</v>
      </c>
      <c r="F385" s="49">
        <f t="shared" si="11"/>
        <v>2028</v>
      </c>
    </row>
    <row r="386" spans="1:6" ht="20.65" thickBot="1" x14ac:dyDescent="0.5">
      <c r="A386" s="85"/>
      <c r="B386" s="21"/>
      <c r="C386" s="22" t="s">
        <v>428</v>
      </c>
      <c r="D386" s="53">
        <v>2022</v>
      </c>
      <c r="E386" s="41">
        <f t="shared" si="10"/>
        <v>2027</v>
      </c>
      <c r="F386" s="50">
        <f t="shared" si="11"/>
        <v>2028</v>
      </c>
    </row>
    <row r="387" spans="1:6" x14ac:dyDescent="0.45">
      <c r="A387" s="85"/>
      <c r="B387" s="17" t="s">
        <v>429</v>
      </c>
      <c r="C387" s="18" t="s">
        <v>430</v>
      </c>
      <c r="D387" s="51">
        <v>2020</v>
      </c>
      <c r="E387" s="40">
        <f t="shared" si="10"/>
        <v>2025</v>
      </c>
      <c r="F387" s="49">
        <f t="shared" si="11"/>
        <v>2026</v>
      </c>
    </row>
    <row r="388" spans="1:6" x14ac:dyDescent="0.45">
      <c r="A388" s="85"/>
      <c r="B388" s="20"/>
      <c r="C388" s="73" t="s">
        <v>431</v>
      </c>
      <c r="D388" s="51">
        <v>2020</v>
      </c>
      <c r="E388" s="40">
        <f t="shared" ref="E388:E451" si="12">D388 + 5</f>
        <v>2025</v>
      </c>
      <c r="F388" s="49">
        <f t="shared" ref="F388:F451" si="13">D388+6</f>
        <v>2026</v>
      </c>
    </row>
    <row r="389" spans="1:6" x14ac:dyDescent="0.45">
      <c r="A389" s="85"/>
      <c r="B389" s="20"/>
      <c r="C389" s="73" t="s">
        <v>432</v>
      </c>
      <c r="D389" s="51">
        <v>2020</v>
      </c>
      <c r="E389" s="40">
        <f t="shared" si="12"/>
        <v>2025</v>
      </c>
      <c r="F389" s="49">
        <f t="shared" si="13"/>
        <v>2026</v>
      </c>
    </row>
    <row r="390" spans="1:6" x14ac:dyDescent="0.45">
      <c r="A390" s="85"/>
      <c r="B390" s="20"/>
      <c r="C390" s="73" t="s">
        <v>433</v>
      </c>
      <c r="D390" s="51">
        <v>2020</v>
      </c>
      <c r="E390" s="40">
        <f t="shared" si="12"/>
        <v>2025</v>
      </c>
      <c r="F390" s="49">
        <f t="shared" si="13"/>
        <v>2026</v>
      </c>
    </row>
    <row r="391" spans="1:6" x14ac:dyDescent="0.45">
      <c r="A391" s="85"/>
      <c r="B391" s="20"/>
      <c r="C391" s="73" t="s">
        <v>434</v>
      </c>
      <c r="D391" s="51">
        <v>2020</v>
      </c>
      <c r="E391" s="40">
        <f t="shared" si="12"/>
        <v>2025</v>
      </c>
      <c r="F391" s="49">
        <f t="shared" si="13"/>
        <v>2026</v>
      </c>
    </row>
    <row r="392" spans="1:6" x14ac:dyDescent="0.45">
      <c r="A392" s="85"/>
      <c r="B392" s="20"/>
      <c r="C392" s="73" t="s">
        <v>435</v>
      </c>
      <c r="D392" s="51">
        <v>2020</v>
      </c>
      <c r="E392" s="40">
        <f t="shared" si="12"/>
        <v>2025</v>
      </c>
      <c r="F392" s="49">
        <f t="shared" si="13"/>
        <v>2026</v>
      </c>
    </row>
    <row r="393" spans="1:6" ht="20.65" thickBot="1" x14ac:dyDescent="0.5">
      <c r="A393" s="85"/>
      <c r="B393" s="21"/>
      <c r="C393" s="22" t="s">
        <v>436</v>
      </c>
      <c r="D393" s="53">
        <v>2020</v>
      </c>
      <c r="E393" s="40">
        <f t="shared" si="12"/>
        <v>2025</v>
      </c>
      <c r="F393" s="49">
        <f t="shared" si="13"/>
        <v>2026</v>
      </c>
    </row>
    <row r="394" spans="1:6" x14ac:dyDescent="0.45">
      <c r="A394" s="85"/>
      <c r="B394" s="17" t="s">
        <v>437</v>
      </c>
      <c r="C394" s="18" t="s">
        <v>438</v>
      </c>
      <c r="D394" s="52">
        <v>2022</v>
      </c>
      <c r="E394" s="38">
        <f t="shared" si="12"/>
        <v>2027</v>
      </c>
      <c r="F394" s="48">
        <f t="shared" si="13"/>
        <v>2028</v>
      </c>
    </row>
    <row r="395" spans="1:6" x14ac:dyDescent="0.45">
      <c r="A395" s="85"/>
      <c r="B395" s="20"/>
      <c r="C395" s="73" t="s">
        <v>439</v>
      </c>
      <c r="D395" s="51">
        <v>2023</v>
      </c>
      <c r="E395" s="40">
        <f t="shared" si="12"/>
        <v>2028</v>
      </c>
      <c r="F395" s="49">
        <f t="shared" si="13"/>
        <v>2029</v>
      </c>
    </row>
    <row r="396" spans="1:6" x14ac:dyDescent="0.45">
      <c r="A396" s="85"/>
      <c r="B396" s="20"/>
      <c r="C396" s="73" t="s">
        <v>440</v>
      </c>
      <c r="D396" s="51">
        <v>2020</v>
      </c>
      <c r="E396" s="40">
        <f t="shared" si="12"/>
        <v>2025</v>
      </c>
      <c r="F396" s="49">
        <f t="shared" si="13"/>
        <v>2026</v>
      </c>
    </row>
    <row r="397" spans="1:6" x14ac:dyDescent="0.45">
      <c r="A397" s="85"/>
      <c r="B397" s="20"/>
      <c r="C397" s="73" t="s">
        <v>441</v>
      </c>
      <c r="D397" s="51">
        <v>2020</v>
      </c>
      <c r="E397" s="40">
        <f t="shared" si="12"/>
        <v>2025</v>
      </c>
      <c r="F397" s="49">
        <f t="shared" si="13"/>
        <v>2026</v>
      </c>
    </row>
    <row r="398" spans="1:6" x14ac:dyDescent="0.45">
      <c r="A398" s="85"/>
      <c r="B398" s="20"/>
      <c r="C398" s="73" t="s">
        <v>442</v>
      </c>
      <c r="D398" s="51">
        <v>2020</v>
      </c>
      <c r="E398" s="40">
        <f t="shared" si="12"/>
        <v>2025</v>
      </c>
      <c r="F398" s="49">
        <f t="shared" si="13"/>
        <v>2026</v>
      </c>
    </row>
    <row r="399" spans="1:6" x14ac:dyDescent="0.45">
      <c r="A399" s="85"/>
      <c r="B399" s="20"/>
      <c r="C399" s="73" t="s">
        <v>443</v>
      </c>
      <c r="D399" s="51">
        <v>2021</v>
      </c>
      <c r="E399" s="40">
        <f t="shared" si="12"/>
        <v>2026</v>
      </c>
      <c r="F399" s="49">
        <f t="shared" si="13"/>
        <v>2027</v>
      </c>
    </row>
    <row r="400" spans="1:6" ht="20.65" thickBot="1" x14ac:dyDescent="0.5">
      <c r="A400" s="85"/>
      <c r="B400" s="21"/>
      <c r="C400" s="22" t="s">
        <v>444</v>
      </c>
      <c r="D400" s="53">
        <v>2022</v>
      </c>
      <c r="E400" s="41">
        <f t="shared" si="12"/>
        <v>2027</v>
      </c>
      <c r="F400" s="50">
        <f t="shared" si="13"/>
        <v>2028</v>
      </c>
    </row>
    <row r="401" spans="1:6" x14ac:dyDescent="0.45">
      <c r="A401" s="85"/>
      <c r="B401" s="17" t="s">
        <v>445</v>
      </c>
      <c r="C401" s="18" t="s">
        <v>446</v>
      </c>
      <c r="D401" s="52">
        <v>2017</v>
      </c>
      <c r="E401" s="40">
        <f t="shared" si="12"/>
        <v>2022</v>
      </c>
      <c r="F401" s="49">
        <f t="shared" si="13"/>
        <v>2023</v>
      </c>
    </row>
    <row r="402" spans="1:6" x14ac:dyDescent="0.45">
      <c r="A402" s="85"/>
      <c r="B402" s="20"/>
      <c r="C402" s="73" t="s">
        <v>447</v>
      </c>
      <c r="D402" s="51">
        <v>2017</v>
      </c>
      <c r="E402" s="40">
        <f t="shared" si="12"/>
        <v>2022</v>
      </c>
      <c r="F402" s="49">
        <f t="shared" si="13"/>
        <v>2023</v>
      </c>
    </row>
    <row r="403" spans="1:6" x14ac:dyDescent="0.45">
      <c r="A403" s="85"/>
      <c r="B403" s="20"/>
      <c r="C403" s="73" t="s">
        <v>448</v>
      </c>
      <c r="D403" s="51">
        <v>2020</v>
      </c>
      <c r="E403" s="40">
        <f t="shared" si="12"/>
        <v>2025</v>
      </c>
      <c r="F403" s="49">
        <f t="shared" si="13"/>
        <v>2026</v>
      </c>
    </row>
    <row r="404" spans="1:6" x14ac:dyDescent="0.45">
      <c r="A404" s="85"/>
      <c r="B404" s="20"/>
      <c r="C404" s="73" t="s">
        <v>449</v>
      </c>
      <c r="D404" s="51">
        <v>2021</v>
      </c>
      <c r="E404" s="40">
        <f t="shared" si="12"/>
        <v>2026</v>
      </c>
      <c r="F404" s="49">
        <f t="shared" si="13"/>
        <v>2027</v>
      </c>
    </row>
    <row r="405" spans="1:6" x14ac:dyDescent="0.45">
      <c r="A405" s="85"/>
      <c r="B405" s="20"/>
      <c r="C405" s="73" t="s">
        <v>450</v>
      </c>
      <c r="D405" s="51">
        <v>2020</v>
      </c>
      <c r="E405" s="40">
        <f t="shared" si="12"/>
        <v>2025</v>
      </c>
      <c r="F405" s="49">
        <f t="shared" si="13"/>
        <v>2026</v>
      </c>
    </row>
    <row r="406" spans="1:6" x14ac:dyDescent="0.45">
      <c r="A406" s="85"/>
      <c r="B406" s="20"/>
      <c r="C406" s="73" t="s">
        <v>451</v>
      </c>
      <c r="D406" s="51">
        <v>2020</v>
      </c>
      <c r="E406" s="40">
        <f t="shared" si="12"/>
        <v>2025</v>
      </c>
      <c r="F406" s="49">
        <f t="shared" si="13"/>
        <v>2026</v>
      </c>
    </row>
    <row r="407" spans="1:6" x14ac:dyDescent="0.45">
      <c r="A407" s="85"/>
      <c r="B407" s="20"/>
      <c r="C407" s="73" t="s">
        <v>452</v>
      </c>
      <c r="D407" s="51">
        <v>2020</v>
      </c>
      <c r="E407" s="40">
        <f t="shared" si="12"/>
        <v>2025</v>
      </c>
      <c r="F407" s="49">
        <f t="shared" si="13"/>
        <v>2026</v>
      </c>
    </row>
    <row r="408" spans="1:6" x14ac:dyDescent="0.45">
      <c r="A408" s="85"/>
      <c r="B408" s="20"/>
      <c r="C408" s="73" t="s">
        <v>453</v>
      </c>
      <c r="D408" s="51">
        <v>2021</v>
      </c>
      <c r="E408" s="40">
        <f t="shared" si="12"/>
        <v>2026</v>
      </c>
      <c r="F408" s="49">
        <f t="shared" si="13"/>
        <v>2027</v>
      </c>
    </row>
    <row r="409" spans="1:6" x14ac:dyDescent="0.45">
      <c r="A409" s="85"/>
      <c r="B409" s="20"/>
      <c r="C409" s="73" t="s">
        <v>454</v>
      </c>
      <c r="D409" s="51">
        <v>2020</v>
      </c>
      <c r="E409" s="40">
        <f t="shared" si="12"/>
        <v>2025</v>
      </c>
      <c r="F409" s="49">
        <f t="shared" si="13"/>
        <v>2026</v>
      </c>
    </row>
    <row r="410" spans="1:6" x14ac:dyDescent="0.45">
      <c r="A410" s="85"/>
      <c r="B410" s="20"/>
      <c r="C410" s="73" t="s">
        <v>455</v>
      </c>
      <c r="D410" s="51">
        <v>2020</v>
      </c>
      <c r="E410" s="40">
        <f t="shared" si="12"/>
        <v>2025</v>
      </c>
      <c r="F410" s="49">
        <f t="shared" si="13"/>
        <v>2026</v>
      </c>
    </row>
    <row r="411" spans="1:6" x14ac:dyDescent="0.45">
      <c r="A411" s="85"/>
      <c r="B411" s="20"/>
      <c r="C411" s="73" t="s">
        <v>456</v>
      </c>
      <c r="D411" s="51">
        <v>2017</v>
      </c>
      <c r="E411" s="40">
        <f t="shared" si="12"/>
        <v>2022</v>
      </c>
      <c r="F411" s="49">
        <f t="shared" si="13"/>
        <v>2023</v>
      </c>
    </row>
    <row r="412" spans="1:6" x14ac:dyDescent="0.45">
      <c r="A412" s="85"/>
      <c r="B412" s="20"/>
      <c r="C412" s="73" t="s">
        <v>457</v>
      </c>
      <c r="D412" s="51">
        <v>2015</v>
      </c>
      <c r="E412" s="40">
        <f t="shared" si="12"/>
        <v>2020</v>
      </c>
      <c r="F412" s="49">
        <f t="shared" si="13"/>
        <v>2021</v>
      </c>
    </row>
    <row r="413" spans="1:6" ht="20.65" thickBot="1" x14ac:dyDescent="0.5">
      <c r="A413" s="85"/>
      <c r="B413" s="21"/>
      <c r="C413" s="22" t="s">
        <v>458</v>
      </c>
      <c r="D413" s="53">
        <v>2019</v>
      </c>
      <c r="E413" s="40">
        <f t="shared" si="12"/>
        <v>2024</v>
      </c>
      <c r="F413" s="49">
        <f t="shared" si="13"/>
        <v>2025</v>
      </c>
    </row>
    <row r="414" spans="1:6" x14ac:dyDescent="0.45">
      <c r="A414" s="85"/>
      <c r="B414" s="17" t="s">
        <v>459</v>
      </c>
      <c r="C414" s="43" t="s">
        <v>460</v>
      </c>
      <c r="D414" s="52">
        <v>2018</v>
      </c>
      <c r="E414" s="38">
        <f t="shared" si="12"/>
        <v>2023</v>
      </c>
      <c r="F414" s="48">
        <f t="shared" si="13"/>
        <v>2024</v>
      </c>
    </row>
    <row r="415" spans="1:6" x14ac:dyDescent="0.45">
      <c r="A415" s="85"/>
      <c r="B415" s="20"/>
      <c r="C415" s="60" t="s">
        <v>461</v>
      </c>
      <c r="D415" s="51">
        <v>2020</v>
      </c>
      <c r="E415" s="40">
        <f t="shared" si="12"/>
        <v>2025</v>
      </c>
      <c r="F415" s="49">
        <f t="shared" si="13"/>
        <v>2026</v>
      </c>
    </row>
    <row r="416" spans="1:6" x14ac:dyDescent="0.45">
      <c r="A416" s="85"/>
      <c r="B416" s="20"/>
      <c r="C416" s="60" t="s">
        <v>462</v>
      </c>
      <c r="D416" s="51">
        <v>2022</v>
      </c>
      <c r="E416" s="40">
        <f t="shared" si="12"/>
        <v>2027</v>
      </c>
      <c r="F416" s="49">
        <f t="shared" si="13"/>
        <v>2028</v>
      </c>
    </row>
    <row r="417" spans="1:6" x14ac:dyDescent="0.45">
      <c r="A417" s="85"/>
      <c r="B417" s="20"/>
      <c r="C417" s="60" t="s">
        <v>463</v>
      </c>
      <c r="D417" s="51">
        <v>2020</v>
      </c>
      <c r="E417" s="40">
        <f t="shared" si="12"/>
        <v>2025</v>
      </c>
      <c r="F417" s="49">
        <f t="shared" si="13"/>
        <v>2026</v>
      </c>
    </row>
    <row r="418" spans="1:6" x14ac:dyDescent="0.45">
      <c r="A418" s="85"/>
      <c r="B418" s="20"/>
      <c r="C418" s="60" t="s">
        <v>464</v>
      </c>
      <c r="D418" s="51">
        <v>2020</v>
      </c>
      <c r="E418" s="40">
        <f t="shared" si="12"/>
        <v>2025</v>
      </c>
      <c r="F418" s="49">
        <f t="shared" si="13"/>
        <v>2026</v>
      </c>
    </row>
    <row r="419" spans="1:6" ht="20.65" thickBot="1" x14ac:dyDescent="0.5">
      <c r="A419" s="85"/>
      <c r="B419" s="21"/>
      <c r="C419" s="35" t="s">
        <v>465</v>
      </c>
      <c r="D419" s="53">
        <v>2020</v>
      </c>
      <c r="E419" s="41">
        <f t="shared" si="12"/>
        <v>2025</v>
      </c>
      <c r="F419" s="50">
        <f t="shared" si="13"/>
        <v>2026</v>
      </c>
    </row>
    <row r="420" spans="1:6" x14ac:dyDescent="0.45">
      <c r="A420" s="85"/>
      <c r="B420" s="17" t="s">
        <v>466</v>
      </c>
      <c r="C420" s="18" t="s">
        <v>467</v>
      </c>
      <c r="D420" s="52">
        <v>2023</v>
      </c>
      <c r="E420" s="40">
        <f t="shared" si="12"/>
        <v>2028</v>
      </c>
      <c r="F420" s="49">
        <f t="shared" si="13"/>
        <v>2029</v>
      </c>
    </row>
    <row r="421" spans="1:6" x14ac:dyDescent="0.45">
      <c r="A421" s="85"/>
      <c r="B421" s="20"/>
      <c r="C421" s="73" t="s">
        <v>468</v>
      </c>
      <c r="D421" s="51">
        <v>2017</v>
      </c>
      <c r="E421" s="40">
        <f t="shared" si="12"/>
        <v>2022</v>
      </c>
      <c r="F421" s="49">
        <f t="shared" si="13"/>
        <v>2023</v>
      </c>
    </row>
    <row r="422" spans="1:6" x14ac:dyDescent="0.45">
      <c r="A422" s="85"/>
      <c r="B422" s="20"/>
      <c r="C422" s="73" t="s">
        <v>469</v>
      </c>
      <c r="D422" s="51">
        <v>2013</v>
      </c>
      <c r="E422" s="40">
        <f t="shared" si="12"/>
        <v>2018</v>
      </c>
      <c r="F422" s="49">
        <f t="shared" si="13"/>
        <v>2019</v>
      </c>
    </row>
    <row r="423" spans="1:6" x14ac:dyDescent="0.45">
      <c r="A423" s="85"/>
      <c r="B423" s="20"/>
      <c r="C423" s="73" t="s">
        <v>470</v>
      </c>
      <c r="D423" s="51">
        <v>2013</v>
      </c>
      <c r="E423" s="40">
        <f t="shared" si="12"/>
        <v>2018</v>
      </c>
      <c r="F423" s="49">
        <f t="shared" si="13"/>
        <v>2019</v>
      </c>
    </row>
    <row r="424" spans="1:6" x14ac:dyDescent="0.45">
      <c r="A424" s="85"/>
      <c r="B424" s="20"/>
      <c r="C424" s="73" t="s">
        <v>471</v>
      </c>
      <c r="D424" s="51">
        <v>2014</v>
      </c>
      <c r="E424" s="40">
        <f t="shared" si="12"/>
        <v>2019</v>
      </c>
      <c r="F424" s="49">
        <f t="shared" si="13"/>
        <v>2020</v>
      </c>
    </row>
    <row r="425" spans="1:6" x14ac:dyDescent="0.45">
      <c r="A425" s="85"/>
      <c r="B425" s="20"/>
      <c r="C425" s="73" t="s">
        <v>472</v>
      </c>
      <c r="D425" s="51">
        <v>2023</v>
      </c>
      <c r="E425" s="40">
        <f t="shared" si="12"/>
        <v>2028</v>
      </c>
      <c r="F425" s="49">
        <f t="shared" si="13"/>
        <v>2029</v>
      </c>
    </row>
    <row r="426" spans="1:6" x14ac:dyDescent="0.45">
      <c r="A426" s="85"/>
      <c r="B426" s="20"/>
      <c r="C426" s="73" t="s">
        <v>473</v>
      </c>
      <c r="D426" s="51">
        <v>2023</v>
      </c>
      <c r="E426" s="40">
        <f t="shared" si="12"/>
        <v>2028</v>
      </c>
      <c r="F426" s="49">
        <f t="shared" si="13"/>
        <v>2029</v>
      </c>
    </row>
    <row r="427" spans="1:6" x14ac:dyDescent="0.45">
      <c r="A427" s="85"/>
      <c r="B427" s="20"/>
      <c r="C427" s="73" t="s">
        <v>474</v>
      </c>
      <c r="D427" s="51">
        <v>2014</v>
      </c>
      <c r="E427" s="40">
        <f t="shared" si="12"/>
        <v>2019</v>
      </c>
      <c r="F427" s="49">
        <f t="shared" si="13"/>
        <v>2020</v>
      </c>
    </row>
    <row r="428" spans="1:6" x14ac:dyDescent="0.45">
      <c r="A428" s="85"/>
      <c r="B428" s="20"/>
      <c r="C428" s="73" t="s">
        <v>475</v>
      </c>
      <c r="D428" s="51">
        <v>2015</v>
      </c>
      <c r="E428" s="40">
        <f t="shared" si="12"/>
        <v>2020</v>
      </c>
      <c r="F428" s="49">
        <f t="shared" si="13"/>
        <v>2021</v>
      </c>
    </row>
    <row r="429" spans="1:6" ht="20.65" thickBot="1" x14ac:dyDescent="0.5">
      <c r="A429" s="85"/>
      <c r="B429" s="21"/>
      <c r="C429" s="22" t="s">
        <v>476</v>
      </c>
      <c r="D429" s="51">
        <v>2019</v>
      </c>
      <c r="E429" s="40">
        <f t="shared" si="12"/>
        <v>2024</v>
      </c>
      <c r="F429" s="49">
        <f t="shared" si="13"/>
        <v>2025</v>
      </c>
    </row>
    <row r="430" spans="1:6" x14ac:dyDescent="0.45">
      <c r="A430" s="85"/>
      <c r="B430" s="17" t="s">
        <v>477</v>
      </c>
      <c r="C430" s="18" t="s">
        <v>478</v>
      </c>
      <c r="D430" s="52">
        <v>2020</v>
      </c>
      <c r="E430" s="38">
        <f t="shared" si="12"/>
        <v>2025</v>
      </c>
      <c r="F430" s="48">
        <f t="shared" si="13"/>
        <v>2026</v>
      </c>
    </row>
    <row r="431" spans="1:6" x14ac:dyDescent="0.45">
      <c r="A431" s="85"/>
      <c r="B431" s="20"/>
      <c r="C431" s="73" t="s">
        <v>479</v>
      </c>
      <c r="D431" s="51">
        <v>2020</v>
      </c>
      <c r="E431" s="40">
        <f t="shared" si="12"/>
        <v>2025</v>
      </c>
      <c r="F431" s="49">
        <f t="shared" si="13"/>
        <v>2026</v>
      </c>
    </row>
    <row r="432" spans="1:6" ht="20.65" thickBot="1" x14ac:dyDescent="0.5">
      <c r="A432" s="85"/>
      <c r="B432" s="21"/>
      <c r="C432" s="22" t="s">
        <v>480</v>
      </c>
      <c r="D432" s="53">
        <v>2021</v>
      </c>
      <c r="E432" s="41">
        <f t="shared" si="12"/>
        <v>2026</v>
      </c>
      <c r="F432" s="50">
        <f t="shared" si="13"/>
        <v>2027</v>
      </c>
    </row>
    <row r="433" spans="1:6" ht="20.65" thickBot="1" x14ac:dyDescent="0.5">
      <c r="A433" s="86"/>
      <c r="B433" s="22" t="s">
        <v>481</v>
      </c>
      <c r="C433" s="22" t="s">
        <v>482</v>
      </c>
      <c r="D433" s="53">
        <v>2022</v>
      </c>
      <c r="E433" s="40">
        <f t="shared" si="12"/>
        <v>2027</v>
      </c>
      <c r="F433" s="49">
        <f t="shared" si="13"/>
        <v>2028</v>
      </c>
    </row>
    <row r="434" spans="1:6" x14ac:dyDescent="0.45">
      <c r="A434" s="81" t="s">
        <v>483</v>
      </c>
      <c r="B434" s="24" t="s">
        <v>484</v>
      </c>
      <c r="C434" s="25" t="s">
        <v>485</v>
      </c>
      <c r="D434" s="52">
        <v>2020</v>
      </c>
      <c r="E434" s="38">
        <f t="shared" si="12"/>
        <v>2025</v>
      </c>
      <c r="F434" s="48">
        <f t="shared" si="13"/>
        <v>2026</v>
      </c>
    </row>
    <row r="435" spans="1:6" x14ac:dyDescent="0.45">
      <c r="A435" s="82"/>
      <c r="B435" s="26"/>
      <c r="C435" s="74" t="s">
        <v>486</v>
      </c>
      <c r="D435" s="51">
        <v>2019</v>
      </c>
      <c r="E435" s="40">
        <f t="shared" si="12"/>
        <v>2024</v>
      </c>
      <c r="F435" s="49">
        <f t="shared" si="13"/>
        <v>2025</v>
      </c>
    </row>
    <row r="436" spans="1:6" x14ac:dyDescent="0.45">
      <c r="A436" s="82"/>
      <c r="B436" s="26"/>
      <c r="C436" s="74" t="s">
        <v>487</v>
      </c>
      <c r="D436" s="51">
        <v>2020</v>
      </c>
      <c r="E436" s="40">
        <f t="shared" si="12"/>
        <v>2025</v>
      </c>
      <c r="F436" s="49">
        <f t="shared" si="13"/>
        <v>2026</v>
      </c>
    </row>
    <row r="437" spans="1:6" x14ac:dyDescent="0.45">
      <c r="A437" s="82"/>
      <c r="B437" s="26"/>
      <c r="C437" s="74" t="s">
        <v>488</v>
      </c>
      <c r="D437" s="51">
        <v>2020</v>
      </c>
      <c r="E437" s="40">
        <f t="shared" si="12"/>
        <v>2025</v>
      </c>
      <c r="F437" s="49">
        <f t="shared" si="13"/>
        <v>2026</v>
      </c>
    </row>
    <row r="438" spans="1:6" x14ac:dyDescent="0.45">
      <c r="A438" s="82"/>
      <c r="B438" s="26"/>
      <c r="C438" s="74" t="s">
        <v>489</v>
      </c>
      <c r="D438" s="51">
        <v>2020</v>
      </c>
      <c r="E438" s="40">
        <f t="shared" si="12"/>
        <v>2025</v>
      </c>
      <c r="F438" s="49">
        <f t="shared" si="13"/>
        <v>2026</v>
      </c>
    </row>
    <row r="439" spans="1:6" x14ac:dyDescent="0.45">
      <c r="A439" s="82"/>
      <c r="B439" s="26"/>
      <c r="C439" s="74" t="s">
        <v>490</v>
      </c>
      <c r="D439" s="51">
        <v>2020</v>
      </c>
      <c r="E439" s="40">
        <f t="shared" si="12"/>
        <v>2025</v>
      </c>
      <c r="F439" s="49">
        <f t="shared" si="13"/>
        <v>2026</v>
      </c>
    </row>
    <row r="440" spans="1:6" x14ac:dyDescent="0.45">
      <c r="A440" s="82"/>
      <c r="B440" s="26"/>
      <c r="C440" s="74" t="s">
        <v>491</v>
      </c>
      <c r="D440" s="51">
        <v>2020</v>
      </c>
      <c r="E440" s="40">
        <f t="shared" si="12"/>
        <v>2025</v>
      </c>
      <c r="F440" s="49">
        <f t="shared" si="13"/>
        <v>2026</v>
      </c>
    </row>
    <row r="441" spans="1:6" x14ac:dyDescent="0.45">
      <c r="A441" s="82"/>
      <c r="B441" s="26"/>
      <c r="C441" s="74" t="s">
        <v>492</v>
      </c>
      <c r="D441" s="51">
        <v>2021</v>
      </c>
      <c r="E441" s="40">
        <f t="shared" si="12"/>
        <v>2026</v>
      </c>
      <c r="F441" s="49">
        <f t="shared" si="13"/>
        <v>2027</v>
      </c>
    </row>
    <row r="442" spans="1:6" x14ac:dyDescent="0.45">
      <c r="A442" s="82"/>
      <c r="B442" s="26"/>
      <c r="C442" s="74" t="s">
        <v>493</v>
      </c>
      <c r="D442" s="51">
        <v>2021</v>
      </c>
      <c r="E442" s="40">
        <f t="shared" si="12"/>
        <v>2026</v>
      </c>
      <c r="F442" s="49">
        <f t="shared" si="13"/>
        <v>2027</v>
      </c>
    </row>
    <row r="443" spans="1:6" x14ac:dyDescent="0.45">
      <c r="A443" s="82"/>
      <c r="B443" s="26"/>
      <c r="C443" s="74" t="s">
        <v>494</v>
      </c>
      <c r="D443" s="51">
        <v>2020</v>
      </c>
      <c r="E443" s="40">
        <f t="shared" si="12"/>
        <v>2025</v>
      </c>
      <c r="F443" s="49">
        <f t="shared" si="13"/>
        <v>2026</v>
      </c>
    </row>
    <row r="444" spans="1:6" x14ac:dyDescent="0.45">
      <c r="A444" s="82"/>
      <c r="B444" s="26"/>
      <c r="C444" s="74" t="s">
        <v>495</v>
      </c>
      <c r="D444" s="51">
        <v>2021</v>
      </c>
      <c r="E444" s="40">
        <f t="shared" si="12"/>
        <v>2026</v>
      </c>
      <c r="F444" s="49">
        <f t="shared" si="13"/>
        <v>2027</v>
      </c>
    </row>
    <row r="445" spans="1:6" x14ac:dyDescent="0.45">
      <c r="A445" s="82"/>
      <c r="B445" s="26"/>
      <c r="C445" s="74" t="s">
        <v>496</v>
      </c>
      <c r="D445" s="51">
        <v>2021</v>
      </c>
      <c r="E445" s="40">
        <f t="shared" si="12"/>
        <v>2026</v>
      </c>
      <c r="F445" s="49">
        <f t="shared" si="13"/>
        <v>2027</v>
      </c>
    </row>
    <row r="446" spans="1:6" x14ac:dyDescent="0.45">
      <c r="A446" s="82"/>
      <c r="B446" s="26"/>
      <c r="C446" s="74" t="s">
        <v>497</v>
      </c>
      <c r="D446" s="51">
        <v>2021</v>
      </c>
      <c r="E446" s="40">
        <f t="shared" si="12"/>
        <v>2026</v>
      </c>
      <c r="F446" s="49">
        <f t="shared" si="13"/>
        <v>2027</v>
      </c>
    </row>
    <row r="447" spans="1:6" x14ac:dyDescent="0.45">
      <c r="A447" s="82"/>
      <c r="B447" s="26"/>
      <c r="C447" s="74" t="s">
        <v>498</v>
      </c>
      <c r="D447" s="51">
        <v>2020</v>
      </c>
      <c r="E447" s="40">
        <f t="shared" si="12"/>
        <v>2025</v>
      </c>
      <c r="F447" s="49">
        <f t="shared" si="13"/>
        <v>2026</v>
      </c>
    </row>
    <row r="448" spans="1:6" x14ac:dyDescent="0.45">
      <c r="A448" s="82"/>
      <c r="B448" s="26"/>
      <c r="C448" s="74" t="s">
        <v>499</v>
      </c>
      <c r="D448" s="51">
        <v>2020</v>
      </c>
      <c r="E448" s="40">
        <f t="shared" si="12"/>
        <v>2025</v>
      </c>
      <c r="F448" s="49">
        <f t="shared" si="13"/>
        <v>2026</v>
      </c>
    </row>
    <row r="449" spans="1:6" x14ac:dyDescent="0.45">
      <c r="A449" s="82"/>
      <c r="B449" s="26"/>
      <c r="C449" s="74" t="s">
        <v>500</v>
      </c>
      <c r="D449" s="51">
        <v>2020</v>
      </c>
      <c r="E449" s="40">
        <f t="shared" si="12"/>
        <v>2025</v>
      </c>
      <c r="F449" s="49">
        <f t="shared" si="13"/>
        <v>2026</v>
      </c>
    </row>
    <row r="450" spans="1:6" x14ac:dyDescent="0.45">
      <c r="A450" s="82"/>
      <c r="B450" s="26"/>
      <c r="C450" s="74" t="s">
        <v>501</v>
      </c>
      <c r="D450" s="51">
        <v>2013</v>
      </c>
      <c r="E450" s="40">
        <f t="shared" si="12"/>
        <v>2018</v>
      </c>
      <c r="F450" s="49">
        <f t="shared" si="13"/>
        <v>2019</v>
      </c>
    </row>
    <row r="451" spans="1:6" x14ac:dyDescent="0.45">
      <c r="A451" s="82"/>
      <c r="B451" s="26"/>
      <c r="C451" s="74" t="s">
        <v>502</v>
      </c>
      <c r="D451" s="51">
        <v>2014</v>
      </c>
      <c r="E451" s="40">
        <f t="shared" si="12"/>
        <v>2019</v>
      </c>
      <c r="F451" s="49">
        <f t="shared" si="13"/>
        <v>2020</v>
      </c>
    </row>
    <row r="452" spans="1:6" x14ac:dyDescent="0.45">
      <c r="A452" s="82"/>
      <c r="B452" s="26"/>
      <c r="C452" s="74" t="s">
        <v>503</v>
      </c>
      <c r="D452" s="51">
        <v>2021</v>
      </c>
      <c r="E452" s="40">
        <f t="shared" ref="E452:E515" si="14">D452 + 5</f>
        <v>2026</v>
      </c>
      <c r="F452" s="49">
        <f t="shared" ref="F452:F515" si="15">D452+6</f>
        <v>2027</v>
      </c>
    </row>
    <row r="453" spans="1:6" x14ac:dyDescent="0.45">
      <c r="A453" s="82"/>
      <c r="B453" s="26"/>
      <c r="C453" s="74" t="s">
        <v>504</v>
      </c>
      <c r="D453" s="51">
        <v>2020</v>
      </c>
      <c r="E453" s="40">
        <f t="shared" si="14"/>
        <v>2025</v>
      </c>
      <c r="F453" s="49">
        <f t="shared" si="15"/>
        <v>2026</v>
      </c>
    </row>
    <row r="454" spans="1:6" x14ac:dyDescent="0.45">
      <c r="A454" s="82"/>
      <c r="B454" s="26"/>
      <c r="C454" s="74" t="s">
        <v>505</v>
      </c>
      <c r="D454" s="51">
        <v>2016</v>
      </c>
      <c r="E454" s="40">
        <f t="shared" si="14"/>
        <v>2021</v>
      </c>
      <c r="F454" s="49">
        <f t="shared" si="15"/>
        <v>2022</v>
      </c>
    </row>
    <row r="455" spans="1:6" ht="20.65" thickBot="1" x14ac:dyDescent="0.5">
      <c r="A455" s="82"/>
      <c r="B455" s="27"/>
      <c r="C455" s="28" t="s">
        <v>506</v>
      </c>
      <c r="D455" s="53">
        <v>2016</v>
      </c>
      <c r="E455" s="41">
        <f t="shared" si="14"/>
        <v>2021</v>
      </c>
      <c r="F455" s="50">
        <f t="shared" si="15"/>
        <v>2022</v>
      </c>
    </row>
    <row r="456" spans="1:6" x14ac:dyDescent="0.45">
      <c r="A456" s="82"/>
      <c r="B456" s="24" t="s">
        <v>507</v>
      </c>
      <c r="C456" s="25" t="s">
        <v>508</v>
      </c>
      <c r="D456" s="52">
        <v>2020</v>
      </c>
      <c r="E456" s="38">
        <f t="shared" si="14"/>
        <v>2025</v>
      </c>
      <c r="F456" s="48">
        <f t="shared" si="15"/>
        <v>2026</v>
      </c>
    </row>
    <row r="457" spans="1:6" ht="20.65" thickBot="1" x14ac:dyDescent="0.5">
      <c r="A457" s="82"/>
      <c r="B457" s="27"/>
      <c r="C457" s="28" t="s">
        <v>509</v>
      </c>
      <c r="D457" s="53">
        <v>2014</v>
      </c>
      <c r="E457" s="41">
        <f t="shared" si="14"/>
        <v>2019</v>
      </c>
      <c r="F457" s="50">
        <f t="shared" si="15"/>
        <v>2020</v>
      </c>
    </row>
    <row r="458" spans="1:6" x14ac:dyDescent="0.45">
      <c r="A458" s="82"/>
      <c r="B458" s="24" t="s">
        <v>510</v>
      </c>
      <c r="C458" s="25" t="s">
        <v>511</v>
      </c>
      <c r="D458" s="52">
        <v>2020</v>
      </c>
      <c r="E458" s="40">
        <f t="shared" si="14"/>
        <v>2025</v>
      </c>
      <c r="F458" s="49">
        <f t="shared" si="15"/>
        <v>2026</v>
      </c>
    </row>
    <row r="459" spans="1:6" x14ac:dyDescent="0.45">
      <c r="A459" s="82"/>
      <c r="B459" s="26"/>
      <c r="C459" s="74" t="s">
        <v>512</v>
      </c>
      <c r="D459" s="51">
        <v>2020</v>
      </c>
      <c r="E459" s="40">
        <f t="shared" si="14"/>
        <v>2025</v>
      </c>
      <c r="F459" s="49">
        <f t="shared" si="15"/>
        <v>2026</v>
      </c>
    </row>
    <row r="460" spans="1:6" x14ac:dyDescent="0.45">
      <c r="A460" s="82"/>
      <c r="B460" s="26"/>
      <c r="C460" s="74" t="s">
        <v>513</v>
      </c>
      <c r="D460" s="51">
        <v>2014</v>
      </c>
      <c r="E460" s="40">
        <f t="shared" si="14"/>
        <v>2019</v>
      </c>
      <c r="F460" s="49">
        <f t="shared" si="15"/>
        <v>2020</v>
      </c>
    </row>
    <row r="461" spans="1:6" x14ac:dyDescent="0.45">
      <c r="A461" s="82"/>
      <c r="B461" s="26"/>
      <c r="C461" s="74" t="s">
        <v>514</v>
      </c>
      <c r="D461" s="51">
        <v>2017</v>
      </c>
      <c r="E461" s="40">
        <f t="shared" si="14"/>
        <v>2022</v>
      </c>
      <c r="F461" s="49">
        <f t="shared" si="15"/>
        <v>2023</v>
      </c>
    </row>
    <row r="462" spans="1:6" x14ac:dyDescent="0.45">
      <c r="A462" s="82"/>
      <c r="B462" s="26"/>
      <c r="C462" s="74" t="s">
        <v>515</v>
      </c>
      <c r="D462" s="51">
        <v>2017</v>
      </c>
      <c r="E462" s="40">
        <f t="shared" si="14"/>
        <v>2022</v>
      </c>
      <c r="F462" s="49">
        <f t="shared" si="15"/>
        <v>2023</v>
      </c>
    </row>
    <row r="463" spans="1:6" x14ac:dyDescent="0.45">
      <c r="A463" s="82"/>
      <c r="B463" s="26"/>
      <c r="C463" s="74" t="s">
        <v>516</v>
      </c>
      <c r="D463" s="51">
        <v>2017</v>
      </c>
      <c r="E463" s="40">
        <f t="shared" si="14"/>
        <v>2022</v>
      </c>
      <c r="F463" s="49">
        <f t="shared" si="15"/>
        <v>2023</v>
      </c>
    </row>
    <row r="464" spans="1:6" x14ac:dyDescent="0.45">
      <c r="A464" s="82"/>
      <c r="B464" s="26"/>
      <c r="C464" s="74" t="s">
        <v>517</v>
      </c>
      <c r="D464" s="51">
        <v>2017</v>
      </c>
      <c r="E464" s="40">
        <f t="shared" si="14"/>
        <v>2022</v>
      </c>
      <c r="F464" s="49">
        <f t="shared" si="15"/>
        <v>2023</v>
      </c>
    </row>
    <row r="465" spans="1:6" x14ac:dyDescent="0.45">
      <c r="A465" s="82"/>
      <c r="B465" s="26"/>
      <c r="C465" s="74" t="s">
        <v>518</v>
      </c>
      <c r="D465" s="51">
        <v>2016</v>
      </c>
      <c r="E465" s="40">
        <f t="shared" si="14"/>
        <v>2021</v>
      </c>
      <c r="F465" s="49">
        <f t="shared" si="15"/>
        <v>2022</v>
      </c>
    </row>
    <row r="466" spans="1:6" x14ac:dyDescent="0.45">
      <c r="A466" s="82"/>
      <c r="B466" s="26"/>
      <c r="C466" s="74" t="s">
        <v>519</v>
      </c>
      <c r="D466" s="51">
        <v>2020</v>
      </c>
      <c r="E466" s="40">
        <f t="shared" si="14"/>
        <v>2025</v>
      </c>
      <c r="F466" s="49">
        <f t="shared" si="15"/>
        <v>2026</v>
      </c>
    </row>
    <row r="467" spans="1:6" x14ac:dyDescent="0.45">
      <c r="A467" s="82"/>
      <c r="B467" s="26"/>
      <c r="C467" s="74" t="s">
        <v>520</v>
      </c>
      <c r="D467" s="51">
        <v>2020</v>
      </c>
      <c r="E467" s="40">
        <f t="shared" si="14"/>
        <v>2025</v>
      </c>
      <c r="F467" s="49">
        <f t="shared" si="15"/>
        <v>2026</v>
      </c>
    </row>
    <row r="468" spans="1:6" x14ac:dyDescent="0.45">
      <c r="A468" s="82"/>
      <c r="B468" s="26"/>
      <c r="C468" s="74" t="s">
        <v>521</v>
      </c>
      <c r="D468" s="51">
        <v>2020</v>
      </c>
      <c r="E468" s="40">
        <f t="shared" si="14"/>
        <v>2025</v>
      </c>
      <c r="F468" s="49">
        <f t="shared" si="15"/>
        <v>2026</v>
      </c>
    </row>
    <row r="469" spans="1:6" x14ac:dyDescent="0.45">
      <c r="A469" s="82"/>
      <c r="B469" s="26"/>
      <c r="C469" s="74" t="s">
        <v>522</v>
      </c>
      <c r="D469" s="51">
        <v>2021</v>
      </c>
      <c r="E469" s="40">
        <f t="shared" si="14"/>
        <v>2026</v>
      </c>
      <c r="F469" s="49">
        <f t="shared" si="15"/>
        <v>2027</v>
      </c>
    </row>
    <row r="470" spans="1:6" x14ac:dyDescent="0.45">
      <c r="A470" s="82"/>
      <c r="B470" s="26"/>
      <c r="C470" s="74" t="s">
        <v>523</v>
      </c>
      <c r="D470" s="51">
        <v>2016</v>
      </c>
      <c r="E470" s="40">
        <f t="shared" si="14"/>
        <v>2021</v>
      </c>
      <c r="F470" s="49">
        <f t="shared" si="15"/>
        <v>2022</v>
      </c>
    </row>
    <row r="471" spans="1:6" x14ac:dyDescent="0.45">
      <c r="A471" s="82"/>
      <c r="B471" s="26"/>
      <c r="C471" s="74" t="s">
        <v>524</v>
      </c>
      <c r="D471" s="51">
        <v>2021</v>
      </c>
      <c r="E471" s="40">
        <f t="shared" si="14"/>
        <v>2026</v>
      </c>
      <c r="F471" s="49">
        <f t="shared" si="15"/>
        <v>2027</v>
      </c>
    </row>
    <row r="472" spans="1:6" x14ac:dyDescent="0.45">
      <c r="A472" s="82"/>
      <c r="B472" s="26"/>
      <c r="C472" s="74" t="s">
        <v>525</v>
      </c>
      <c r="D472" s="51">
        <v>2020</v>
      </c>
      <c r="E472" s="40">
        <f t="shared" si="14"/>
        <v>2025</v>
      </c>
      <c r="F472" s="49">
        <f t="shared" si="15"/>
        <v>2026</v>
      </c>
    </row>
    <row r="473" spans="1:6" x14ac:dyDescent="0.45">
      <c r="A473" s="82"/>
      <c r="B473" s="26"/>
      <c r="C473" s="74" t="s">
        <v>526</v>
      </c>
      <c r="D473" s="51">
        <v>2020</v>
      </c>
      <c r="E473" s="40">
        <f t="shared" si="14"/>
        <v>2025</v>
      </c>
      <c r="F473" s="49">
        <f t="shared" si="15"/>
        <v>2026</v>
      </c>
    </row>
    <row r="474" spans="1:6" x14ac:dyDescent="0.45">
      <c r="A474" s="82"/>
      <c r="B474" s="26"/>
      <c r="C474" s="74" t="s">
        <v>527</v>
      </c>
      <c r="D474" s="51">
        <v>2021</v>
      </c>
      <c r="E474" s="40">
        <f t="shared" si="14"/>
        <v>2026</v>
      </c>
      <c r="F474" s="49">
        <f t="shared" si="15"/>
        <v>2027</v>
      </c>
    </row>
    <row r="475" spans="1:6" x14ac:dyDescent="0.45">
      <c r="A475" s="82"/>
      <c r="B475" s="26"/>
      <c r="C475" s="74" t="s">
        <v>528</v>
      </c>
      <c r="D475" s="51">
        <v>2020</v>
      </c>
      <c r="E475" s="40">
        <f t="shared" si="14"/>
        <v>2025</v>
      </c>
      <c r="F475" s="49">
        <f t="shared" si="15"/>
        <v>2026</v>
      </c>
    </row>
    <row r="476" spans="1:6" x14ac:dyDescent="0.45">
      <c r="A476" s="82"/>
      <c r="B476" s="26"/>
      <c r="C476" s="74" t="s">
        <v>529</v>
      </c>
      <c r="D476" s="51">
        <v>2017</v>
      </c>
      <c r="E476" s="40">
        <f t="shared" si="14"/>
        <v>2022</v>
      </c>
      <c r="F476" s="49">
        <f t="shared" si="15"/>
        <v>2023</v>
      </c>
    </row>
    <row r="477" spans="1:6" x14ac:dyDescent="0.45">
      <c r="A477" s="82"/>
      <c r="B477" s="26"/>
      <c r="C477" s="74" t="s">
        <v>530</v>
      </c>
      <c r="D477" s="51">
        <v>2021</v>
      </c>
      <c r="E477" s="40">
        <f t="shared" si="14"/>
        <v>2026</v>
      </c>
      <c r="F477" s="49">
        <f t="shared" si="15"/>
        <v>2027</v>
      </c>
    </row>
    <row r="478" spans="1:6" x14ac:dyDescent="0.45">
      <c r="A478" s="82"/>
      <c r="B478" s="26"/>
      <c r="C478" s="74" t="s">
        <v>531</v>
      </c>
      <c r="D478" s="51">
        <v>2020</v>
      </c>
      <c r="E478" s="40">
        <f t="shared" si="14"/>
        <v>2025</v>
      </c>
      <c r="F478" s="49">
        <f t="shared" si="15"/>
        <v>2026</v>
      </c>
    </row>
    <row r="479" spans="1:6" x14ac:dyDescent="0.45">
      <c r="A479" s="82"/>
      <c r="B479" s="26"/>
      <c r="C479" s="74" t="s">
        <v>532</v>
      </c>
      <c r="D479" s="51">
        <v>2020</v>
      </c>
      <c r="E479" s="40">
        <f t="shared" si="14"/>
        <v>2025</v>
      </c>
      <c r="F479" s="49">
        <f t="shared" si="15"/>
        <v>2026</v>
      </c>
    </row>
    <row r="480" spans="1:6" x14ac:dyDescent="0.45">
      <c r="A480" s="82"/>
      <c r="B480" s="26"/>
      <c r="C480" s="74" t="s">
        <v>533</v>
      </c>
      <c r="D480" s="51">
        <v>2016</v>
      </c>
      <c r="E480" s="40">
        <f t="shared" si="14"/>
        <v>2021</v>
      </c>
      <c r="F480" s="49">
        <f t="shared" si="15"/>
        <v>2022</v>
      </c>
    </row>
    <row r="481" spans="1:6" x14ac:dyDescent="0.45">
      <c r="A481" s="82"/>
      <c r="B481" s="26"/>
      <c r="C481" s="74" t="s">
        <v>534</v>
      </c>
      <c r="D481" s="51">
        <v>2020</v>
      </c>
      <c r="E481" s="40">
        <f t="shared" si="14"/>
        <v>2025</v>
      </c>
      <c r="F481" s="49">
        <f t="shared" si="15"/>
        <v>2026</v>
      </c>
    </row>
    <row r="482" spans="1:6" x14ac:dyDescent="0.45">
      <c r="A482" s="82"/>
      <c r="B482" s="26"/>
      <c r="C482" s="74" t="s">
        <v>535</v>
      </c>
      <c r="D482" s="51">
        <v>2021</v>
      </c>
      <c r="E482" s="40">
        <f t="shared" si="14"/>
        <v>2026</v>
      </c>
      <c r="F482" s="49">
        <f t="shared" si="15"/>
        <v>2027</v>
      </c>
    </row>
    <row r="483" spans="1:6" x14ac:dyDescent="0.45">
      <c r="A483" s="82"/>
      <c r="B483" s="26"/>
      <c r="C483" s="74" t="s">
        <v>536</v>
      </c>
      <c r="D483" s="51">
        <v>2014</v>
      </c>
      <c r="E483" s="40">
        <f t="shared" si="14"/>
        <v>2019</v>
      </c>
      <c r="F483" s="49">
        <f t="shared" si="15"/>
        <v>2020</v>
      </c>
    </row>
    <row r="484" spans="1:6" x14ac:dyDescent="0.45">
      <c r="A484" s="82"/>
      <c r="B484" s="26"/>
      <c r="C484" s="74" t="s">
        <v>537</v>
      </c>
      <c r="D484" s="51">
        <v>2020</v>
      </c>
      <c r="E484" s="40">
        <f t="shared" si="14"/>
        <v>2025</v>
      </c>
      <c r="F484" s="49">
        <f t="shared" si="15"/>
        <v>2026</v>
      </c>
    </row>
    <row r="485" spans="1:6" x14ac:dyDescent="0.45">
      <c r="A485" s="82"/>
      <c r="B485" s="26"/>
      <c r="C485" s="74" t="s">
        <v>538</v>
      </c>
      <c r="D485" s="51">
        <v>2016</v>
      </c>
      <c r="E485" s="40">
        <f t="shared" si="14"/>
        <v>2021</v>
      </c>
      <c r="F485" s="49">
        <f t="shared" si="15"/>
        <v>2022</v>
      </c>
    </row>
    <row r="486" spans="1:6" x14ac:dyDescent="0.45">
      <c r="A486" s="82"/>
      <c r="B486" s="26"/>
      <c r="C486" s="74" t="s">
        <v>539</v>
      </c>
      <c r="D486" s="51">
        <v>2016</v>
      </c>
      <c r="E486" s="40">
        <f t="shared" si="14"/>
        <v>2021</v>
      </c>
      <c r="F486" s="49">
        <f t="shared" si="15"/>
        <v>2022</v>
      </c>
    </row>
    <row r="487" spans="1:6" x14ac:dyDescent="0.45">
      <c r="A487" s="82"/>
      <c r="B487" s="26"/>
      <c r="C487" s="74" t="s">
        <v>540</v>
      </c>
      <c r="D487" s="51">
        <v>2015</v>
      </c>
      <c r="E487" s="40">
        <f t="shared" si="14"/>
        <v>2020</v>
      </c>
      <c r="F487" s="49">
        <f t="shared" si="15"/>
        <v>2021</v>
      </c>
    </row>
    <row r="488" spans="1:6" ht="20.65" thickBot="1" x14ac:dyDescent="0.5">
      <c r="A488" s="82"/>
      <c r="B488" s="27"/>
      <c r="C488" s="28" t="s">
        <v>541</v>
      </c>
      <c r="D488" s="53" t="s">
        <v>94</v>
      </c>
      <c r="E488" s="40" t="e">
        <f t="shared" si="14"/>
        <v>#VALUE!</v>
      </c>
      <c r="F488" s="49" t="e">
        <f t="shared" si="15"/>
        <v>#VALUE!</v>
      </c>
    </row>
    <row r="489" spans="1:6" ht="20.65" thickBot="1" x14ac:dyDescent="0.5">
      <c r="A489" s="83"/>
      <c r="B489" s="28" t="s">
        <v>542</v>
      </c>
      <c r="C489" s="28" t="s">
        <v>543</v>
      </c>
      <c r="D489" s="53">
        <v>2019</v>
      </c>
      <c r="E489" s="39">
        <f t="shared" si="14"/>
        <v>2024</v>
      </c>
      <c r="F489" s="58">
        <f t="shared" si="15"/>
        <v>2025</v>
      </c>
    </row>
    <row r="490" spans="1:6" x14ac:dyDescent="0.45">
      <c r="A490" s="88" t="s">
        <v>544</v>
      </c>
      <c r="B490" s="29" t="s">
        <v>545</v>
      </c>
      <c r="C490" s="30" t="s">
        <v>546</v>
      </c>
      <c r="D490" s="52">
        <v>2022</v>
      </c>
      <c r="E490" s="40">
        <f t="shared" si="14"/>
        <v>2027</v>
      </c>
      <c r="F490" s="49">
        <f t="shared" si="15"/>
        <v>2028</v>
      </c>
    </row>
    <row r="491" spans="1:6" x14ac:dyDescent="0.45">
      <c r="A491" s="89"/>
      <c r="B491" s="31"/>
      <c r="C491" s="75" t="s">
        <v>547</v>
      </c>
      <c r="D491" s="51">
        <v>2022</v>
      </c>
      <c r="E491" s="40">
        <f t="shared" si="14"/>
        <v>2027</v>
      </c>
      <c r="F491" s="49">
        <f t="shared" si="15"/>
        <v>2028</v>
      </c>
    </row>
    <row r="492" spans="1:6" x14ac:dyDescent="0.45">
      <c r="A492" s="89"/>
      <c r="B492" s="31"/>
      <c r="C492" s="75" t="s">
        <v>548</v>
      </c>
      <c r="D492" s="51">
        <v>2022</v>
      </c>
      <c r="E492" s="40">
        <f t="shared" si="14"/>
        <v>2027</v>
      </c>
      <c r="F492" s="49">
        <f t="shared" si="15"/>
        <v>2028</v>
      </c>
    </row>
    <row r="493" spans="1:6" x14ac:dyDescent="0.45">
      <c r="A493" s="89"/>
      <c r="B493" s="31"/>
      <c r="C493" s="75" t="s">
        <v>549</v>
      </c>
      <c r="D493" s="51">
        <v>2022</v>
      </c>
      <c r="E493" s="40">
        <f t="shared" si="14"/>
        <v>2027</v>
      </c>
      <c r="F493" s="49">
        <f t="shared" si="15"/>
        <v>2028</v>
      </c>
    </row>
    <row r="494" spans="1:6" x14ac:dyDescent="0.45">
      <c r="A494" s="89"/>
      <c r="B494" s="31"/>
      <c r="C494" s="75" t="s">
        <v>550</v>
      </c>
      <c r="D494" s="51">
        <v>2022</v>
      </c>
      <c r="E494" s="40">
        <f t="shared" si="14"/>
        <v>2027</v>
      </c>
      <c r="F494" s="49">
        <f t="shared" si="15"/>
        <v>2028</v>
      </c>
    </row>
    <row r="495" spans="1:6" ht="20.65" thickBot="1" x14ac:dyDescent="0.5">
      <c r="A495" s="89"/>
      <c r="B495" s="32"/>
      <c r="C495" s="33" t="s">
        <v>551</v>
      </c>
      <c r="D495" s="53">
        <v>2022</v>
      </c>
      <c r="E495" s="40">
        <f t="shared" si="14"/>
        <v>2027</v>
      </c>
      <c r="F495" s="49">
        <f t="shared" si="15"/>
        <v>2028</v>
      </c>
    </row>
    <row r="496" spans="1:6" x14ac:dyDescent="0.45">
      <c r="A496" s="89"/>
      <c r="B496" s="29" t="s">
        <v>552</v>
      </c>
      <c r="C496" s="30" t="s">
        <v>553</v>
      </c>
      <c r="D496" s="52">
        <v>2022</v>
      </c>
      <c r="E496" s="38">
        <f t="shared" si="14"/>
        <v>2027</v>
      </c>
      <c r="F496" s="48">
        <f t="shared" si="15"/>
        <v>2028</v>
      </c>
    </row>
    <row r="497" spans="1:6" x14ac:dyDescent="0.45">
      <c r="A497" s="89"/>
      <c r="B497" s="31"/>
      <c r="C497" s="75" t="s">
        <v>554</v>
      </c>
      <c r="D497" s="51">
        <v>2022</v>
      </c>
      <c r="E497" s="40">
        <f t="shared" si="14"/>
        <v>2027</v>
      </c>
      <c r="F497" s="49">
        <f t="shared" si="15"/>
        <v>2028</v>
      </c>
    </row>
    <row r="498" spans="1:6" x14ac:dyDescent="0.45">
      <c r="A498" s="89"/>
      <c r="B498" s="31"/>
      <c r="C498" s="75" t="s">
        <v>555</v>
      </c>
      <c r="D498" s="51">
        <v>2022</v>
      </c>
      <c r="E498" s="40">
        <f t="shared" si="14"/>
        <v>2027</v>
      </c>
      <c r="F498" s="49">
        <f t="shared" si="15"/>
        <v>2028</v>
      </c>
    </row>
    <row r="499" spans="1:6" x14ac:dyDescent="0.45">
      <c r="A499" s="89"/>
      <c r="B499" s="31"/>
      <c r="C499" s="75" t="s">
        <v>556</v>
      </c>
      <c r="D499" s="51">
        <v>2022</v>
      </c>
      <c r="E499" s="40">
        <f t="shared" si="14"/>
        <v>2027</v>
      </c>
      <c r="F499" s="49">
        <f t="shared" si="15"/>
        <v>2028</v>
      </c>
    </row>
    <row r="500" spans="1:6" x14ac:dyDescent="0.45">
      <c r="A500" s="89"/>
      <c r="B500" s="31"/>
      <c r="C500" s="75" t="s">
        <v>557</v>
      </c>
      <c r="D500" s="51">
        <v>2022</v>
      </c>
      <c r="E500" s="40">
        <f t="shared" si="14"/>
        <v>2027</v>
      </c>
      <c r="F500" s="49">
        <f t="shared" si="15"/>
        <v>2028</v>
      </c>
    </row>
    <row r="501" spans="1:6" x14ac:dyDescent="0.45">
      <c r="A501" s="89"/>
      <c r="B501" s="31"/>
      <c r="C501" s="75" t="s">
        <v>558</v>
      </c>
      <c r="D501" s="51">
        <v>2022</v>
      </c>
      <c r="E501" s="40">
        <f t="shared" si="14"/>
        <v>2027</v>
      </c>
      <c r="F501" s="49">
        <f t="shared" si="15"/>
        <v>2028</v>
      </c>
    </row>
    <row r="502" spans="1:6" x14ac:dyDescent="0.45">
      <c r="A502" s="89"/>
      <c r="B502" s="31"/>
      <c r="C502" s="75" t="s">
        <v>559</v>
      </c>
      <c r="D502" s="51">
        <v>2022</v>
      </c>
      <c r="E502" s="40">
        <f t="shared" si="14"/>
        <v>2027</v>
      </c>
      <c r="F502" s="49">
        <f t="shared" si="15"/>
        <v>2028</v>
      </c>
    </row>
    <row r="503" spans="1:6" ht="20.65" thickBot="1" x14ac:dyDescent="0.5">
      <c r="A503" s="89"/>
      <c r="B503" s="32"/>
      <c r="C503" s="33" t="s">
        <v>560</v>
      </c>
      <c r="D503" s="53">
        <v>2022</v>
      </c>
      <c r="E503" s="41">
        <f t="shared" si="14"/>
        <v>2027</v>
      </c>
      <c r="F503" s="50">
        <f t="shared" si="15"/>
        <v>2028</v>
      </c>
    </row>
    <row r="504" spans="1:6" x14ac:dyDescent="0.45">
      <c r="A504" s="89"/>
      <c r="B504" s="29" t="s">
        <v>561</v>
      </c>
      <c r="C504" s="43" t="s">
        <v>562</v>
      </c>
      <c r="D504" s="52">
        <v>2017</v>
      </c>
      <c r="E504" s="40">
        <f t="shared" si="14"/>
        <v>2022</v>
      </c>
      <c r="F504" s="49">
        <f t="shared" si="15"/>
        <v>2023</v>
      </c>
    </row>
    <row r="505" spans="1:6" x14ac:dyDescent="0.45">
      <c r="A505" s="89"/>
      <c r="B505" s="31"/>
      <c r="C505" s="60" t="s">
        <v>563</v>
      </c>
      <c r="D505" s="51">
        <v>2022</v>
      </c>
      <c r="E505" s="40">
        <f t="shared" si="14"/>
        <v>2027</v>
      </c>
      <c r="F505" s="49">
        <f t="shared" si="15"/>
        <v>2028</v>
      </c>
    </row>
    <row r="506" spans="1:6" x14ac:dyDescent="0.45">
      <c r="A506" s="89"/>
      <c r="B506" s="31"/>
      <c r="C506" s="60" t="s">
        <v>564</v>
      </c>
      <c r="D506" s="51">
        <v>2022</v>
      </c>
      <c r="E506" s="40">
        <f t="shared" si="14"/>
        <v>2027</v>
      </c>
      <c r="F506" s="49">
        <f t="shared" si="15"/>
        <v>2028</v>
      </c>
    </row>
    <row r="507" spans="1:6" ht="20.65" thickBot="1" x14ac:dyDescent="0.5">
      <c r="A507" s="89"/>
      <c r="B507" s="32"/>
      <c r="C507" s="35" t="s">
        <v>565</v>
      </c>
      <c r="D507" s="53">
        <v>2022</v>
      </c>
      <c r="E507" s="40">
        <f t="shared" si="14"/>
        <v>2027</v>
      </c>
      <c r="F507" s="49">
        <f t="shared" si="15"/>
        <v>2028</v>
      </c>
    </row>
    <row r="508" spans="1:6" x14ac:dyDescent="0.45">
      <c r="A508" s="89"/>
      <c r="B508" s="29" t="s">
        <v>566</v>
      </c>
      <c r="C508" s="30" t="s">
        <v>567</v>
      </c>
      <c r="D508" s="52">
        <v>2020</v>
      </c>
      <c r="E508" s="38">
        <f t="shared" si="14"/>
        <v>2025</v>
      </c>
      <c r="F508" s="48">
        <f t="shared" si="15"/>
        <v>2026</v>
      </c>
    </row>
    <row r="509" spans="1:6" ht="20.65" thickBot="1" x14ac:dyDescent="0.5">
      <c r="A509" s="89"/>
      <c r="B509" s="32"/>
      <c r="C509" s="33" t="s">
        <v>568</v>
      </c>
      <c r="D509" s="51">
        <v>2020</v>
      </c>
      <c r="E509" s="41">
        <f t="shared" si="14"/>
        <v>2025</v>
      </c>
      <c r="F509" s="50">
        <f t="shared" si="15"/>
        <v>2026</v>
      </c>
    </row>
    <row r="510" spans="1:6" x14ac:dyDescent="0.45">
      <c r="A510" s="89"/>
      <c r="B510" s="29" t="s">
        <v>569</v>
      </c>
      <c r="C510" s="30" t="s">
        <v>570</v>
      </c>
      <c r="D510" s="52">
        <v>2022</v>
      </c>
      <c r="E510" s="40">
        <f t="shared" si="14"/>
        <v>2027</v>
      </c>
      <c r="F510" s="49">
        <f t="shared" si="15"/>
        <v>2028</v>
      </c>
    </row>
    <row r="511" spans="1:6" x14ac:dyDescent="0.45">
      <c r="A511" s="89"/>
      <c r="B511" s="31"/>
      <c r="C511" s="75" t="s">
        <v>571</v>
      </c>
      <c r="D511" s="51">
        <v>2022</v>
      </c>
      <c r="E511" s="40">
        <f t="shared" si="14"/>
        <v>2027</v>
      </c>
      <c r="F511" s="49">
        <f t="shared" si="15"/>
        <v>2028</v>
      </c>
    </row>
    <row r="512" spans="1:6" x14ac:dyDescent="0.45">
      <c r="A512" s="89"/>
      <c r="B512" s="31"/>
      <c r="C512" s="75" t="s">
        <v>572</v>
      </c>
      <c r="D512" s="51">
        <v>2022</v>
      </c>
      <c r="E512" s="40">
        <f t="shared" si="14"/>
        <v>2027</v>
      </c>
      <c r="F512" s="49">
        <f t="shared" si="15"/>
        <v>2028</v>
      </c>
    </row>
    <row r="513" spans="1:6" x14ac:dyDescent="0.45">
      <c r="A513" s="89"/>
      <c r="B513" s="31"/>
      <c r="C513" s="75" t="s">
        <v>573</v>
      </c>
      <c r="D513" s="51">
        <v>2022</v>
      </c>
      <c r="E513" s="40">
        <f t="shared" si="14"/>
        <v>2027</v>
      </c>
      <c r="F513" s="49">
        <f t="shared" si="15"/>
        <v>2028</v>
      </c>
    </row>
    <row r="514" spans="1:6" x14ac:dyDescent="0.45">
      <c r="A514" s="89"/>
      <c r="B514" s="31"/>
      <c r="C514" s="75" t="s">
        <v>574</v>
      </c>
      <c r="D514" s="51">
        <v>2022</v>
      </c>
      <c r="E514" s="40">
        <f t="shared" si="14"/>
        <v>2027</v>
      </c>
      <c r="F514" s="49">
        <f t="shared" si="15"/>
        <v>2028</v>
      </c>
    </row>
    <row r="515" spans="1:6" x14ac:dyDescent="0.45">
      <c r="A515" s="89"/>
      <c r="B515" s="31"/>
      <c r="C515" s="75" t="s">
        <v>575</v>
      </c>
      <c r="D515" s="51">
        <v>2022</v>
      </c>
      <c r="E515" s="40">
        <f t="shared" si="14"/>
        <v>2027</v>
      </c>
      <c r="F515" s="49">
        <f t="shared" si="15"/>
        <v>2028</v>
      </c>
    </row>
    <row r="516" spans="1:6" x14ac:dyDescent="0.45">
      <c r="A516" s="89"/>
      <c r="B516" s="31"/>
      <c r="C516" s="75" t="s">
        <v>576</v>
      </c>
      <c r="D516" s="51">
        <v>2022</v>
      </c>
      <c r="E516" s="40">
        <f t="shared" ref="E516:E579" si="16">D516 + 5</f>
        <v>2027</v>
      </c>
      <c r="F516" s="49">
        <f t="shared" ref="F516:F579" si="17">D516+6</f>
        <v>2028</v>
      </c>
    </row>
    <row r="517" spans="1:6" x14ac:dyDescent="0.45">
      <c r="A517" s="89"/>
      <c r="B517" s="31"/>
      <c r="C517" s="75" t="s">
        <v>577</v>
      </c>
      <c r="D517" s="51">
        <v>2022</v>
      </c>
      <c r="E517" s="40">
        <f t="shared" si="16"/>
        <v>2027</v>
      </c>
      <c r="F517" s="49">
        <f t="shared" si="17"/>
        <v>2028</v>
      </c>
    </row>
    <row r="518" spans="1:6" x14ac:dyDescent="0.45">
      <c r="A518" s="89"/>
      <c r="B518" s="31"/>
      <c r="C518" s="75" t="s">
        <v>578</v>
      </c>
      <c r="D518" s="51">
        <v>2022</v>
      </c>
      <c r="E518" s="40">
        <f t="shared" si="16"/>
        <v>2027</v>
      </c>
      <c r="F518" s="49">
        <f t="shared" si="17"/>
        <v>2028</v>
      </c>
    </row>
    <row r="519" spans="1:6" x14ac:dyDescent="0.45">
      <c r="A519" s="89"/>
      <c r="B519" s="31"/>
      <c r="C519" s="75" t="s">
        <v>579</v>
      </c>
      <c r="D519" s="51">
        <v>2022</v>
      </c>
      <c r="E519" s="40">
        <f t="shared" si="16"/>
        <v>2027</v>
      </c>
      <c r="F519" s="49">
        <f t="shared" si="17"/>
        <v>2028</v>
      </c>
    </row>
    <row r="520" spans="1:6" x14ac:dyDescent="0.45">
      <c r="A520" s="89"/>
      <c r="B520" s="31"/>
      <c r="C520" s="75" t="s">
        <v>580</v>
      </c>
      <c r="D520" s="51">
        <v>2022</v>
      </c>
      <c r="E520" s="40">
        <f t="shared" si="16"/>
        <v>2027</v>
      </c>
      <c r="F520" s="49">
        <f t="shared" si="17"/>
        <v>2028</v>
      </c>
    </row>
    <row r="521" spans="1:6" x14ac:dyDescent="0.45">
      <c r="A521" s="89"/>
      <c r="B521" s="31"/>
      <c r="C521" s="75" t="s">
        <v>581</v>
      </c>
      <c r="D521" s="51">
        <v>2022</v>
      </c>
      <c r="E521" s="40">
        <f t="shared" si="16"/>
        <v>2027</v>
      </c>
      <c r="F521" s="49">
        <f t="shared" si="17"/>
        <v>2028</v>
      </c>
    </row>
    <row r="522" spans="1:6" x14ac:dyDescent="0.45">
      <c r="A522" s="89"/>
      <c r="B522" s="31"/>
      <c r="C522" s="75" t="s">
        <v>582</v>
      </c>
      <c r="D522" s="51">
        <v>2022</v>
      </c>
      <c r="E522" s="40">
        <f t="shared" si="16"/>
        <v>2027</v>
      </c>
      <c r="F522" s="49">
        <f t="shared" si="17"/>
        <v>2028</v>
      </c>
    </row>
    <row r="523" spans="1:6" x14ac:dyDescent="0.45">
      <c r="A523" s="89"/>
      <c r="B523" s="31"/>
      <c r="C523" s="75" t="s">
        <v>583</v>
      </c>
      <c r="D523" s="51">
        <v>2022</v>
      </c>
      <c r="E523" s="40">
        <f t="shared" si="16"/>
        <v>2027</v>
      </c>
      <c r="F523" s="49">
        <f t="shared" si="17"/>
        <v>2028</v>
      </c>
    </row>
    <row r="524" spans="1:6" x14ac:dyDescent="0.45">
      <c r="A524" s="89"/>
      <c r="B524" s="31"/>
      <c r="C524" s="75" t="s">
        <v>584</v>
      </c>
      <c r="D524" s="51">
        <v>2022</v>
      </c>
      <c r="E524" s="40">
        <f t="shared" si="16"/>
        <v>2027</v>
      </c>
      <c r="F524" s="49">
        <f t="shared" si="17"/>
        <v>2028</v>
      </c>
    </row>
    <row r="525" spans="1:6" x14ac:dyDescent="0.45">
      <c r="A525" s="89"/>
      <c r="B525" s="31"/>
      <c r="C525" s="75" t="s">
        <v>585</v>
      </c>
      <c r="D525" s="51">
        <v>2022</v>
      </c>
      <c r="E525" s="40">
        <f t="shared" si="16"/>
        <v>2027</v>
      </c>
      <c r="F525" s="49">
        <f t="shared" si="17"/>
        <v>2028</v>
      </c>
    </row>
    <row r="526" spans="1:6" x14ac:dyDescent="0.45">
      <c r="A526" s="89"/>
      <c r="B526" s="31"/>
      <c r="C526" s="75" t="s">
        <v>586</v>
      </c>
      <c r="D526" s="51">
        <v>2022</v>
      </c>
      <c r="E526" s="40">
        <f t="shared" si="16"/>
        <v>2027</v>
      </c>
      <c r="F526" s="49">
        <f t="shared" si="17"/>
        <v>2028</v>
      </c>
    </row>
    <row r="527" spans="1:6" x14ac:dyDescent="0.45">
      <c r="A527" s="89"/>
      <c r="B527" s="31"/>
      <c r="C527" s="75" t="s">
        <v>587</v>
      </c>
      <c r="D527" s="51">
        <v>2022</v>
      </c>
      <c r="E527" s="40">
        <f t="shared" si="16"/>
        <v>2027</v>
      </c>
      <c r="F527" s="49">
        <f t="shared" si="17"/>
        <v>2028</v>
      </c>
    </row>
    <row r="528" spans="1:6" x14ac:dyDescent="0.45">
      <c r="A528" s="89"/>
      <c r="B528" s="31"/>
      <c r="C528" s="75" t="s">
        <v>588</v>
      </c>
      <c r="D528" s="51">
        <v>2022</v>
      </c>
      <c r="E528" s="40">
        <f t="shared" si="16"/>
        <v>2027</v>
      </c>
      <c r="F528" s="49">
        <f t="shared" si="17"/>
        <v>2028</v>
      </c>
    </row>
    <row r="529" spans="1:6" x14ac:dyDescent="0.45">
      <c r="A529" s="89"/>
      <c r="B529" s="31"/>
      <c r="C529" s="75" t="s">
        <v>589</v>
      </c>
      <c r="D529" s="51">
        <v>2022</v>
      </c>
      <c r="E529" s="40">
        <f t="shared" si="16"/>
        <v>2027</v>
      </c>
      <c r="F529" s="49">
        <f t="shared" si="17"/>
        <v>2028</v>
      </c>
    </row>
    <row r="530" spans="1:6" x14ac:dyDescent="0.45">
      <c r="A530" s="89"/>
      <c r="B530" s="31"/>
      <c r="C530" s="75" t="s">
        <v>590</v>
      </c>
      <c r="D530" s="51">
        <v>2022</v>
      </c>
      <c r="E530" s="40">
        <f t="shared" si="16"/>
        <v>2027</v>
      </c>
      <c r="F530" s="49">
        <f t="shared" si="17"/>
        <v>2028</v>
      </c>
    </row>
    <row r="531" spans="1:6" x14ac:dyDescent="0.45">
      <c r="A531" s="89"/>
      <c r="B531" s="31"/>
      <c r="C531" s="75" t="s">
        <v>591</v>
      </c>
      <c r="D531" s="51">
        <v>2022</v>
      </c>
      <c r="E531" s="40">
        <f t="shared" si="16"/>
        <v>2027</v>
      </c>
      <c r="F531" s="49">
        <f t="shared" si="17"/>
        <v>2028</v>
      </c>
    </row>
    <row r="532" spans="1:6" x14ac:dyDescent="0.45">
      <c r="A532" s="89"/>
      <c r="B532" s="31"/>
      <c r="C532" s="75" t="s">
        <v>592</v>
      </c>
      <c r="D532" s="51">
        <v>2022</v>
      </c>
      <c r="E532" s="40">
        <f t="shared" si="16"/>
        <v>2027</v>
      </c>
      <c r="F532" s="49">
        <f t="shared" si="17"/>
        <v>2028</v>
      </c>
    </row>
    <row r="533" spans="1:6" x14ac:dyDescent="0.45">
      <c r="A533" s="89"/>
      <c r="B533" s="31"/>
      <c r="C533" s="75" t="s">
        <v>593</v>
      </c>
      <c r="D533" s="51">
        <v>2022</v>
      </c>
      <c r="E533" s="40">
        <f t="shared" si="16"/>
        <v>2027</v>
      </c>
      <c r="F533" s="49">
        <f t="shared" si="17"/>
        <v>2028</v>
      </c>
    </row>
    <row r="534" spans="1:6" x14ac:dyDescent="0.45">
      <c r="A534" s="89"/>
      <c r="B534" s="31"/>
      <c r="C534" s="75" t="s">
        <v>594</v>
      </c>
      <c r="D534" s="51">
        <v>2022</v>
      </c>
      <c r="E534" s="40">
        <f t="shared" si="16"/>
        <v>2027</v>
      </c>
      <c r="F534" s="49">
        <f t="shared" si="17"/>
        <v>2028</v>
      </c>
    </row>
    <row r="535" spans="1:6" x14ac:dyDescent="0.45">
      <c r="A535" s="89"/>
      <c r="B535" s="31"/>
      <c r="C535" s="75" t="s">
        <v>595</v>
      </c>
      <c r="D535" s="51">
        <v>2022</v>
      </c>
      <c r="E535" s="40">
        <f t="shared" si="16"/>
        <v>2027</v>
      </c>
      <c r="F535" s="49">
        <f t="shared" si="17"/>
        <v>2028</v>
      </c>
    </row>
    <row r="536" spans="1:6" x14ac:dyDescent="0.45">
      <c r="A536" s="89"/>
      <c r="B536" s="31"/>
      <c r="C536" s="75" t="s">
        <v>596</v>
      </c>
      <c r="D536" s="51">
        <v>2022</v>
      </c>
      <c r="E536" s="40">
        <f t="shared" si="16"/>
        <v>2027</v>
      </c>
      <c r="F536" s="49">
        <f t="shared" si="17"/>
        <v>2028</v>
      </c>
    </row>
    <row r="537" spans="1:6" ht="20.65" thickBot="1" x14ac:dyDescent="0.5">
      <c r="A537" s="89"/>
      <c r="B537" s="32"/>
      <c r="C537" s="33" t="s">
        <v>597</v>
      </c>
      <c r="D537" s="53">
        <v>2022</v>
      </c>
      <c r="E537" s="40">
        <f t="shared" si="16"/>
        <v>2027</v>
      </c>
      <c r="F537" s="49">
        <f t="shared" si="17"/>
        <v>2028</v>
      </c>
    </row>
    <row r="538" spans="1:6" x14ac:dyDescent="0.45">
      <c r="A538" s="89"/>
      <c r="B538" s="29" t="s">
        <v>598</v>
      </c>
      <c r="C538" s="30" t="s">
        <v>599</v>
      </c>
      <c r="D538" s="51">
        <v>2022</v>
      </c>
      <c r="E538" s="38">
        <f t="shared" si="16"/>
        <v>2027</v>
      </c>
      <c r="F538" s="48">
        <f t="shared" si="17"/>
        <v>2028</v>
      </c>
    </row>
    <row r="539" spans="1:6" ht="20.65" thickBot="1" x14ac:dyDescent="0.5">
      <c r="A539" s="89"/>
      <c r="B539" s="32"/>
      <c r="C539" s="33" t="s">
        <v>600</v>
      </c>
      <c r="D539" s="53">
        <v>2022</v>
      </c>
      <c r="E539" s="41">
        <f t="shared" si="16"/>
        <v>2027</v>
      </c>
      <c r="F539" s="50">
        <f t="shared" si="17"/>
        <v>2028</v>
      </c>
    </row>
    <row r="540" spans="1:6" x14ac:dyDescent="0.45">
      <c r="A540" s="89"/>
      <c r="B540" s="29" t="s">
        <v>601</v>
      </c>
      <c r="C540" s="30" t="s">
        <v>602</v>
      </c>
      <c r="D540" s="52">
        <v>2022</v>
      </c>
      <c r="E540" s="40">
        <f t="shared" si="16"/>
        <v>2027</v>
      </c>
      <c r="F540" s="49">
        <f t="shared" si="17"/>
        <v>2028</v>
      </c>
    </row>
    <row r="541" spans="1:6" x14ac:dyDescent="0.45">
      <c r="A541" s="89"/>
      <c r="B541" s="31"/>
      <c r="C541" s="75" t="s">
        <v>603</v>
      </c>
      <c r="D541" s="51">
        <v>2022</v>
      </c>
      <c r="E541" s="40">
        <f t="shared" si="16"/>
        <v>2027</v>
      </c>
      <c r="F541" s="49">
        <f t="shared" si="17"/>
        <v>2028</v>
      </c>
    </row>
    <row r="542" spans="1:6" ht="20.65" thickBot="1" x14ac:dyDescent="0.5">
      <c r="A542" s="89"/>
      <c r="B542" s="32"/>
      <c r="C542" s="33" t="s">
        <v>604</v>
      </c>
      <c r="D542" s="53">
        <v>2022</v>
      </c>
      <c r="E542" s="40">
        <f t="shared" si="16"/>
        <v>2027</v>
      </c>
      <c r="F542" s="49">
        <f t="shared" si="17"/>
        <v>2028</v>
      </c>
    </row>
    <row r="543" spans="1:6" x14ac:dyDescent="0.45">
      <c r="A543" s="89"/>
      <c r="B543" s="29" t="s">
        <v>605</v>
      </c>
      <c r="C543" s="30" t="s">
        <v>606</v>
      </c>
      <c r="D543" s="52">
        <v>2022</v>
      </c>
      <c r="E543" s="38">
        <f t="shared" si="16"/>
        <v>2027</v>
      </c>
      <c r="F543" s="48">
        <f t="shared" si="17"/>
        <v>2028</v>
      </c>
    </row>
    <row r="544" spans="1:6" x14ac:dyDescent="0.45">
      <c r="A544" s="89"/>
      <c r="B544" s="31"/>
      <c r="C544" s="75" t="s">
        <v>607</v>
      </c>
      <c r="D544" s="51">
        <v>2022</v>
      </c>
      <c r="E544" s="40">
        <f t="shared" si="16"/>
        <v>2027</v>
      </c>
      <c r="F544" s="49">
        <f t="shared" si="17"/>
        <v>2028</v>
      </c>
    </row>
    <row r="545" spans="1:6" ht="20.65" thickBot="1" x14ac:dyDescent="0.5">
      <c r="A545" s="89"/>
      <c r="B545" s="32"/>
      <c r="C545" s="33" t="s">
        <v>608</v>
      </c>
      <c r="D545" s="53">
        <v>2022</v>
      </c>
      <c r="E545" s="41">
        <f t="shared" si="16"/>
        <v>2027</v>
      </c>
      <c r="F545" s="50">
        <f t="shared" si="17"/>
        <v>2028</v>
      </c>
    </row>
    <row r="546" spans="1:6" x14ac:dyDescent="0.45">
      <c r="A546" s="89"/>
      <c r="B546" s="29" t="s">
        <v>609</v>
      </c>
      <c r="C546" s="75" t="s">
        <v>610</v>
      </c>
      <c r="D546" s="51">
        <v>2023</v>
      </c>
      <c r="E546" s="40">
        <f t="shared" si="16"/>
        <v>2028</v>
      </c>
      <c r="F546" s="49">
        <f t="shared" si="17"/>
        <v>2029</v>
      </c>
    </row>
    <row r="547" spans="1:6" x14ac:dyDescent="0.45">
      <c r="A547" s="89"/>
      <c r="B547" s="31"/>
      <c r="C547" s="75" t="s">
        <v>611</v>
      </c>
      <c r="D547" s="51">
        <v>2023</v>
      </c>
      <c r="E547" s="40">
        <f t="shared" si="16"/>
        <v>2028</v>
      </c>
      <c r="F547" s="49">
        <f t="shared" si="17"/>
        <v>2029</v>
      </c>
    </row>
    <row r="548" spans="1:6" ht="20.65" thickBot="1" x14ac:dyDescent="0.5">
      <c r="A548" s="89"/>
      <c r="B548" s="32"/>
      <c r="C548" s="33" t="s">
        <v>612</v>
      </c>
      <c r="D548" s="53">
        <v>2023</v>
      </c>
      <c r="E548" s="40">
        <f t="shared" si="16"/>
        <v>2028</v>
      </c>
      <c r="F548" s="49">
        <f t="shared" si="17"/>
        <v>2029</v>
      </c>
    </row>
    <row r="549" spans="1:6" ht="20.65" thickBot="1" x14ac:dyDescent="0.5">
      <c r="A549" s="89"/>
      <c r="B549" s="75" t="s">
        <v>613</v>
      </c>
      <c r="C549" s="75" t="s">
        <v>614</v>
      </c>
      <c r="D549" s="51">
        <v>2020</v>
      </c>
      <c r="E549" s="39">
        <f t="shared" si="16"/>
        <v>2025</v>
      </c>
      <c r="F549" s="58">
        <f t="shared" si="17"/>
        <v>2026</v>
      </c>
    </row>
    <row r="550" spans="1:6" x14ac:dyDescent="0.45">
      <c r="A550" s="78" t="s">
        <v>615</v>
      </c>
      <c r="B550" s="4" t="s">
        <v>616</v>
      </c>
      <c r="C550" s="7" t="s">
        <v>617</v>
      </c>
      <c r="D550" s="52">
        <v>2024</v>
      </c>
      <c r="E550" s="40">
        <f t="shared" si="16"/>
        <v>2029</v>
      </c>
      <c r="F550" s="49">
        <f t="shared" si="17"/>
        <v>2030</v>
      </c>
    </row>
    <row r="551" spans="1:6" x14ac:dyDescent="0.45">
      <c r="A551" s="79"/>
      <c r="B551" s="8"/>
      <c r="C551" s="71" t="s">
        <v>618</v>
      </c>
      <c r="D551" s="51">
        <v>2024</v>
      </c>
      <c r="E551" s="40">
        <f t="shared" si="16"/>
        <v>2029</v>
      </c>
      <c r="F551" s="49">
        <f t="shared" si="17"/>
        <v>2030</v>
      </c>
    </row>
    <row r="552" spans="1:6" x14ac:dyDescent="0.45">
      <c r="A552" s="79"/>
      <c r="B552" s="8"/>
      <c r="C552" s="71" t="s">
        <v>619</v>
      </c>
      <c r="D552" s="51">
        <v>2024</v>
      </c>
      <c r="E552" s="40">
        <f t="shared" si="16"/>
        <v>2029</v>
      </c>
      <c r="F552" s="49">
        <f t="shared" si="17"/>
        <v>2030</v>
      </c>
    </row>
    <row r="553" spans="1:6" x14ac:dyDescent="0.45">
      <c r="A553" s="79"/>
      <c r="B553" s="8"/>
      <c r="C553" s="71" t="s">
        <v>620</v>
      </c>
      <c r="D553" s="51">
        <v>2024</v>
      </c>
      <c r="E553" s="40">
        <f t="shared" si="16"/>
        <v>2029</v>
      </c>
      <c r="F553" s="49">
        <f t="shared" si="17"/>
        <v>2030</v>
      </c>
    </row>
    <row r="554" spans="1:6" x14ac:dyDescent="0.45">
      <c r="A554" s="79"/>
      <c r="B554" s="8"/>
      <c r="C554" s="71" t="s">
        <v>621</v>
      </c>
      <c r="D554" s="51">
        <v>2024</v>
      </c>
      <c r="E554" s="40">
        <f t="shared" si="16"/>
        <v>2029</v>
      </c>
      <c r="F554" s="49">
        <f t="shared" si="17"/>
        <v>2030</v>
      </c>
    </row>
    <row r="555" spans="1:6" x14ac:dyDescent="0.45">
      <c r="A555" s="79"/>
      <c r="B555" s="8"/>
      <c r="C555" s="71" t="s">
        <v>622</v>
      </c>
      <c r="D555" s="51">
        <v>2024</v>
      </c>
      <c r="E555" s="40">
        <f t="shared" si="16"/>
        <v>2029</v>
      </c>
      <c r="F555" s="49">
        <f t="shared" si="17"/>
        <v>2030</v>
      </c>
    </row>
    <row r="556" spans="1:6" x14ac:dyDescent="0.45">
      <c r="A556" s="79"/>
      <c r="B556" s="8"/>
      <c r="C556" s="71" t="s">
        <v>623</v>
      </c>
      <c r="D556" s="51">
        <v>2024</v>
      </c>
      <c r="E556" s="40">
        <f t="shared" si="16"/>
        <v>2029</v>
      </c>
      <c r="F556" s="49">
        <f t="shared" si="17"/>
        <v>2030</v>
      </c>
    </row>
    <row r="557" spans="1:6" x14ac:dyDescent="0.45">
      <c r="A557" s="79"/>
      <c r="B557" s="8"/>
      <c r="C557" s="71" t="s">
        <v>624</v>
      </c>
      <c r="D557" s="51">
        <v>2024</v>
      </c>
      <c r="E557" s="40">
        <f t="shared" si="16"/>
        <v>2029</v>
      </c>
      <c r="F557" s="49">
        <f t="shared" si="17"/>
        <v>2030</v>
      </c>
    </row>
    <row r="558" spans="1:6" x14ac:dyDescent="0.45">
      <c r="A558" s="79"/>
      <c r="B558" s="8"/>
      <c r="C558" s="71" t="s">
        <v>625</v>
      </c>
      <c r="D558" s="51">
        <v>2020</v>
      </c>
      <c r="E558" s="40">
        <f t="shared" si="16"/>
        <v>2025</v>
      </c>
      <c r="F558" s="49">
        <f t="shared" si="17"/>
        <v>2026</v>
      </c>
    </row>
    <row r="559" spans="1:6" x14ac:dyDescent="0.45">
      <c r="A559" s="79"/>
      <c r="B559" s="8"/>
      <c r="C559" s="71" t="s">
        <v>626</v>
      </c>
      <c r="D559" s="51">
        <v>2021</v>
      </c>
      <c r="E559" s="40">
        <f t="shared" si="16"/>
        <v>2026</v>
      </c>
      <c r="F559" s="49">
        <f t="shared" si="17"/>
        <v>2027</v>
      </c>
    </row>
    <row r="560" spans="1:6" x14ac:dyDescent="0.45">
      <c r="A560" s="79"/>
      <c r="B560" s="8"/>
      <c r="C560" s="71" t="s">
        <v>627</v>
      </c>
      <c r="D560" s="51">
        <v>2023</v>
      </c>
      <c r="E560" s="40">
        <f t="shared" si="16"/>
        <v>2028</v>
      </c>
      <c r="F560" s="49">
        <f t="shared" si="17"/>
        <v>2029</v>
      </c>
    </row>
    <row r="561" spans="1:6" x14ac:dyDescent="0.45">
      <c r="A561" s="79"/>
      <c r="B561" s="8"/>
      <c r="C561" s="71" t="s">
        <v>628</v>
      </c>
      <c r="D561" s="51">
        <v>2023</v>
      </c>
      <c r="E561" s="40">
        <f t="shared" si="16"/>
        <v>2028</v>
      </c>
      <c r="F561" s="49">
        <f t="shared" si="17"/>
        <v>2029</v>
      </c>
    </row>
    <row r="562" spans="1:6" x14ac:dyDescent="0.45">
      <c r="A562" s="79"/>
      <c r="B562" s="8"/>
      <c r="C562" s="71" t="s">
        <v>629</v>
      </c>
      <c r="D562" s="51">
        <v>2023</v>
      </c>
      <c r="E562" s="40">
        <f t="shared" si="16"/>
        <v>2028</v>
      </c>
      <c r="F562" s="49">
        <f t="shared" si="17"/>
        <v>2029</v>
      </c>
    </row>
    <row r="563" spans="1:6" x14ac:dyDescent="0.45">
      <c r="A563" s="79"/>
      <c r="B563" s="8"/>
      <c r="C563" s="71" t="s">
        <v>630</v>
      </c>
      <c r="D563" s="51">
        <v>2021</v>
      </c>
      <c r="E563" s="40">
        <f t="shared" si="16"/>
        <v>2026</v>
      </c>
      <c r="F563" s="49">
        <f t="shared" si="17"/>
        <v>2027</v>
      </c>
    </row>
    <row r="564" spans="1:6" x14ac:dyDescent="0.45">
      <c r="A564" s="79"/>
      <c r="B564" s="8"/>
      <c r="C564" s="71" t="s">
        <v>631</v>
      </c>
      <c r="D564" s="51">
        <v>2021</v>
      </c>
      <c r="E564" s="40">
        <f t="shared" si="16"/>
        <v>2026</v>
      </c>
      <c r="F564" s="49">
        <f t="shared" si="17"/>
        <v>2027</v>
      </c>
    </row>
    <row r="565" spans="1:6" x14ac:dyDescent="0.45">
      <c r="A565" s="79"/>
      <c r="B565" s="8"/>
      <c r="C565" s="71" t="s">
        <v>632</v>
      </c>
      <c r="D565" s="51">
        <v>2021</v>
      </c>
      <c r="E565" s="40">
        <f t="shared" si="16"/>
        <v>2026</v>
      </c>
      <c r="F565" s="49">
        <f t="shared" si="17"/>
        <v>2027</v>
      </c>
    </row>
    <row r="566" spans="1:6" x14ac:dyDescent="0.45">
      <c r="A566" s="79"/>
      <c r="B566" s="8"/>
      <c r="C566" s="71" t="s">
        <v>633</v>
      </c>
      <c r="D566" s="51">
        <v>2023</v>
      </c>
      <c r="E566" s="40">
        <f t="shared" si="16"/>
        <v>2028</v>
      </c>
      <c r="F566" s="49">
        <f t="shared" si="17"/>
        <v>2029</v>
      </c>
    </row>
    <row r="567" spans="1:6" x14ac:dyDescent="0.45">
      <c r="A567" s="79"/>
      <c r="B567" s="8"/>
      <c r="C567" s="71" t="s">
        <v>634</v>
      </c>
      <c r="D567" s="51">
        <v>2021</v>
      </c>
      <c r="E567" s="40">
        <f t="shared" si="16"/>
        <v>2026</v>
      </c>
      <c r="F567" s="49">
        <f t="shared" si="17"/>
        <v>2027</v>
      </c>
    </row>
    <row r="568" spans="1:6" x14ac:dyDescent="0.45">
      <c r="A568" s="79"/>
      <c r="B568" s="8"/>
      <c r="C568" s="71" t="s">
        <v>635</v>
      </c>
      <c r="D568" s="51">
        <v>2023</v>
      </c>
      <c r="E568" s="40">
        <f t="shared" si="16"/>
        <v>2028</v>
      </c>
      <c r="F568" s="49">
        <f t="shared" si="17"/>
        <v>2029</v>
      </c>
    </row>
    <row r="569" spans="1:6" x14ac:dyDescent="0.45">
      <c r="A569" s="79"/>
      <c r="B569" s="8"/>
      <c r="C569" s="71" t="s">
        <v>636</v>
      </c>
      <c r="D569" s="51">
        <v>2023</v>
      </c>
      <c r="E569" s="40">
        <f t="shared" si="16"/>
        <v>2028</v>
      </c>
      <c r="F569" s="49">
        <f t="shared" si="17"/>
        <v>2029</v>
      </c>
    </row>
    <row r="570" spans="1:6" x14ac:dyDescent="0.45">
      <c r="A570" s="79"/>
      <c r="B570" s="8"/>
      <c r="C570" s="71" t="s">
        <v>637</v>
      </c>
      <c r="D570" s="51">
        <v>2023</v>
      </c>
      <c r="E570" s="40">
        <f t="shared" si="16"/>
        <v>2028</v>
      </c>
      <c r="F570" s="49">
        <f t="shared" si="17"/>
        <v>2029</v>
      </c>
    </row>
    <row r="571" spans="1:6" x14ac:dyDescent="0.45">
      <c r="A571" s="79"/>
      <c r="B571" s="8"/>
      <c r="C571" s="71" t="s">
        <v>638</v>
      </c>
      <c r="D571" s="51">
        <v>2021</v>
      </c>
      <c r="E571" s="40">
        <f t="shared" si="16"/>
        <v>2026</v>
      </c>
      <c r="F571" s="49">
        <f t="shared" si="17"/>
        <v>2027</v>
      </c>
    </row>
    <row r="572" spans="1:6" x14ac:dyDescent="0.45">
      <c r="A572" s="79"/>
      <c r="B572" s="8"/>
      <c r="C572" s="71" t="s">
        <v>639</v>
      </c>
      <c r="D572" s="51">
        <v>2016</v>
      </c>
      <c r="E572" s="40">
        <f t="shared" si="16"/>
        <v>2021</v>
      </c>
      <c r="F572" s="49">
        <f t="shared" si="17"/>
        <v>2022</v>
      </c>
    </row>
    <row r="573" spans="1:6" x14ac:dyDescent="0.45">
      <c r="A573" s="79"/>
      <c r="B573" s="8"/>
      <c r="C573" s="71" t="s">
        <v>640</v>
      </c>
      <c r="D573" s="51">
        <v>2021</v>
      </c>
      <c r="E573" s="40">
        <f t="shared" si="16"/>
        <v>2026</v>
      </c>
      <c r="F573" s="49">
        <f t="shared" si="17"/>
        <v>2027</v>
      </c>
    </row>
    <row r="574" spans="1:6" x14ac:dyDescent="0.45">
      <c r="A574" s="79"/>
      <c r="B574" s="8"/>
      <c r="C574" s="71" t="s">
        <v>641</v>
      </c>
      <c r="D574" s="51">
        <v>2021</v>
      </c>
      <c r="E574" s="40">
        <f t="shared" si="16"/>
        <v>2026</v>
      </c>
      <c r="F574" s="49">
        <f t="shared" si="17"/>
        <v>2027</v>
      </c>
    </row>
    <row r="575" spans="1:6" x14ac:dyDescent="0.45">
      <c r="A575" s="79"/>
      <c r="B575" s="8"/>
      <c r="C575" s="71" t="s">
        <v>642</v>
      </c>
      <c r="D575" s="51">
        <v>2023</v>
      </c>
      <c r="E575" s="40">
        <f t="shared" si="16"/>
        <v>2028</v>
      </c>
      <c r="F575" s="49">
        <f t="shared" si="17"/>
        <v>2029</v>
      </c>
    </row>
    <row r="576" spans="1:6" x14ac:dyDescent="0.45">
      <c r="A576" s="79"/>
      <c r="B576" s="8"/>
      <c r="C576" s="71" t="s">
        <v>643</v>
      </c>
      <c r="D576" s="51">
        <v>2021</v>
      </c>
      <c r="E576" s="40">
        <f t="shared" si="16"/>
        <v>2026</v>
      </c>
      <c r="F576" s="49">
        <f t="shared" si="17"/>
        <v>2027</v>
      </c>
    </row>
    <row r="577" spans="1:6" x14ac:dyDescent="0.45">
      <c r="A577" s="79"/>
      <c r="B577" s="8"/>
      <c r="C577" s="71" t="s">
        <v>644</v>
      </c>
      <c r="D577" s="51">
        <v>2023</v>
      </c>
      <c r="E577" s="40">
        <f t="shared" si="16"/>
        <v>2028</v>
      </c>
      <c r="F577" s="49">
        <f t="shared" si="17"/>
        <v>2029</v>
      </c>
    </row>
    <row r="578" spans="1:6" x14ac:dyDescent="0.45">
      <c r="A578" s="79"/>
      <c r="B578" s="8"/>
      <c r="C578" s="71" t="s">
        <v>645</v>
      </c>
      <c r="D578" s="51">
        <v>2017</v>
      </c>
      <c r="E578" s="40">
        <f t="shared" si="16"/>
        <v>2022</v>
      </c>
      <c r="F578" s="49">
        <f t="shared" si="17"/>
        <v>2023</v>
      </c>
    </row>
    <row r="579" spans="1:6" x14ac:dyDescent="0.45">
      <c r="A579" s="79"/>
      <c r="B579" s="8"/>
      <c r="C579" s="71" t="s">
        <v>646</v>
      </c>
      <c r="D579" s="51">
        <v>2017</v>
      </c>
      <c r="E579" s="40">
        <f t="shared" si="16"/>
        <v>2022</v>
      </c>
      <c r="F579" s="49">
        <f t="shared" si="17"/>
        <v>2023</v>
      </c>
    </row>
    <row r="580" spans="1:6" x14ac:dyDescent="0.45">
      <c r="A580" s="79"/>
      <c r="B580" s="8"/>
      <c r="C580" s="71" t="s">
        <v>647</v>
      </c>
      <c r="D580" s="51">
        <v>2017</v>
      </c>
      <c r="E580" s="40">
        <f t="shared" ref="E580:E643" si="18">D580 + 5</f>
        <v>2022</v>
      </c>
      <c r="F580" s="49">
        <f t="shared" ref="F580:F643" si="19">D580+6</f>
        <v>2023</v>
      </c>
    </row>
    <row r="581" spans="1:6" x14ac:dyDescent="0.45">
      <c r="A581" s="79"/>
      <c r="B581" s="8"/>
      <c r="C581" s="71" t="s">
        <v>648</v>
      </c>
      <c r="D581" s="51">
        <v>2021</v>
      </c>
      <c r="E581" s="40">
        <f t="shared" si="18"/>
        <v>2026</v>
      </c>
      <c r="F581" s="49">
        <f t="shared" si="19"/>
        <v>2027</v>
      </c>
    </row>
    <row r="582" spans="1:6" x14ac:dyDescent="0.45">
      <c r="A582" s="79"/>
      <c r="B582" s="8"/>
      <c r="C582" s="71" t="s">
        <v>649</v>
      </c>
      <c r="D582" s="51">
        <v>2021</v>
      </c>
      <c r="E582" s="40">
        <f t="shared" si="18"/>
        <v>2026</v>
      </c>
      <c r="F582" s="49">
        <f t="shared" si="19"/>
        <v>2027</v>
      </c>
    </row>
    <row r="583" spans="1:6" x14ac:dyDescent="0.45">
      <c r="A583" s="79"/>
      <c r="B583" s="8"/>
      <c r="C583" s="71" t="s">
        <v>650</v>
      </c>
      <c r="D583" s="51">
        <v>2021</v>
      </c>
      <c r="E583" s="40">
        <f t="shared" si="18"/>
        <v>2026</v>
      </c>
      <c r="F583" s="49">
        <f t="shared" si="19"/>
        <v>2027</v>
      </c>
    </row>
    <row r="584" spans="1:6" x14ac:dyDescent="0.45">
      <c r="A584" s="79"/>
      <c r="B584" s="8"/>
      <c r="C584" s="71" t="s">
        <v>651</v>
      </c>
      <c r="D584" s="51">
        <v>2021</v>
      </c>
      <c r="E584" s="40">
        <f t="shared" si="18"/>
        <v>2026</v>
      </c>
      <c r="F584" s="49">
        <f t="shared" si="19"/>
        <v>2027</v>
      </c>
    </row>
    <row r="585" spans="1:6" x14ac:dyDescent="0.45">
      <c r="A585" s="79"/>
      <c r="B585" s="8"/>
      <c r="C585" s="71" t="s">
        <v>652</v>
      </c>
      <c r="D585" s="51">
        <v>2021</v>
      </c>
      <c r="E585" s="40">
        <f t="shared" si="18"/>
        <v>2026</v>
      </c>
      <c r="F585" s="49">
        <f t="shared" si="19"/>
        <v>2027</v>
      </c>
    </row>
    <row r="586" spans="1:6" x14ac:dyDescent="0.45">
      <c r="A586" s="79"/>
      <c r="B586" s="8"/>
      <c r="C586" s="71" t="s">
        <v>653</v>
      </c>
      <c r="D586" s="51">
        <v>2021</v>
      </c>
      <c r="E586" s="40">
        <f t="shared" si="18"/>
        <v>2026</v>
      </c>
      <c r="F586" s="49">
        <f t="shared" si="19"/>
        <v>2027</v>
      </c>
    </row>
    <row r="587" spans="1:6" ht="20.65" thickBot="1" x14ac:dyDescent="0.5">
      <c r="A587" s="79"/>
      <c r="B587" s="6"/>
      <c r="C587" s="9" t="s">
        <v>654</v>
      </c>
      <c r="D587" s="53">
        <v>2021</v>
      </c>
      <c r="E587" s="40">
        <f t="shared" si="18"/>
        <v>2026</v>
      </c>
      <c r="F587" s="49">
        <f t="shared" si="19"/>
        <v>2027</v>
      </c>
    </row>
    <row r="588" spans="1:6" x14ac:dyDescent="0.45">
      <c r="A588" s="79"/>
      <c r="B588" s="4" t="s">
        <v>655</v>
      </c>
      <c r="C588" s="7" t="s">
        <v>656</v>
      </c>
      <c r="D588" s="52">
        <v>2023</v>
      </c>
      <c r="E588" s="38">
        <f t="shared" si="18"/>
        <v>2028</v>
      </c>
      <c r="F588" s="48">
        <f t="shared" si="19"/>
        <v>2029</v>
      </c>
    </row>
    <row r="589" spans="1:6" x14ac:dyDescent="0.45">
      <c r="A589" s="79"/>
      <c r="B589" s="8"/>
      <c r="C589" s="71" t="s">
        <v>657</v>
      </c>
      <c r="D589" s="51">
        <v>2023</v>
      </c>
      <c r="E589" s="40">
        <f t="shared" si="18"/>
        <v>2028</v>
      </c>
      <c r="F589" s="49">
        <f t="shared" si="19"/>
        <v>2029</v>
      </c>
    </row>
    <row r="590" spans="1:6" x14ac:dyDescent="0.45">
      <c r="A590" s="79"/>
      <c r="B590" s="8"/>
      <c r="C590" s="71" t="s">
        <v>658</v>
      </c>
      <c r="D590" s="51">
        <v>2023</v>
      </c>
      <c r="E590" s="40">
        <f t="shared" si="18"/>
        <v>2028</v>
      </c>
      <c r="F590" s="49">
        <f t="shared" si="19"/>
        <v>2029</v>
      </c>
    </row>
    <row r="591" spans="1:6" x14ac:dyDescent="0.45">
      <c r="A591" s="79"/>
      <c r="B591" s="8"/>
      <c r="C591" s="71" t="s">
        <v>659</v>
      </c>
      <c r="D591" s="51">
        <v>2023</v>
      </c>
      <c r="E591" s="40">
        <f t="shared" si="18"/>
        <v>2028</v>
      </c>
      <c r="F591" s="49">
        <f t="shared" si="19"/>
        <v>2029</v>
      </c>
    </row>
    <row r="592" spans="1:6" ht="20.65" thickBot="1" x14ac:dyDescent="0.5">
      <c r="A592" s="79"/>
      <c r="B592" s="6" t="s">
        <v>660</v>
      </c>
      <c r="C592" s="9" t="s">
        <v>661</v>
      </c>
      <c r="D592" s="53" t="s">
        <v>94</v>
      </c>
      <c r="E592" s="41" t="e">
        <f t="shared" si="18"/>
        <v>#VALUE!</v>
      </c>
      <c r="F592" s="50" t="e">
        <f t="shared" si="19"/>
        <v>#VALUE!</v>
      </c>
    </row>
    <row r="593" spans="1:6" x14ac:dyDescent="0.45">
      <c r="A593" s="79"/>
      <c r="B593" s="4" t="s">
        <v>662</v>
      </c>
      <c r="C593" s="7" t="s">
        <v>663</v>
      </c>
      <c r="D593" s="52">
        <v>2021</v>
      </c>
      <c r="E593" s="40">
        <f t="shared" si="18"/>
        <v>2026</v>
      </c>
      <c r="F593" s="49">
        <f t="shared" si="19"/>
        <v>2027</v>
      </c>
    </row>
    <row r="594" spans="1:6" ht="20.65" thickBot="1" x14ac:dyDescent="0.5">
      <c r="A594" s="79"/>
      <c r="B594" s="6"/>
      <c r="C594" s="9" t="s">
        <v>664</v>
      </c>
      <c r="D594" s="53">
        <v>2021</v>
      </c>
      <c r="E594" s="40">
        <f t="shared" si="18"/>
        <v>2026</v>
      </c>
      <c r="F594" s="49">
        <f t="shared" si="19"/>
        <v>2027</v>
      </c>
    </row>
    <row r="595" spans="1:6" x14ac:dyDescent="0.45">
      <c r="A595" s="79"/>
      <c r="B595" s="4" t="s">
        <v>665</v>
      </c>
      <c r="C595" s="7" t="s">
        <v>666</v>
      </c>
      <c r="D595" s="52">
        <v>2020</v>
      </c>
      <c r="E595" s="38">
        <f t="shared" si="18"/>
        <v>2025</v>
      </c>
      <c r="F595" s="48">
        <f t="shared" si="19"/>
        <v>2026</v>
      </c>
    </row>
    <row r="596" spans="1:6" x14ac:dyDescent="0.45">
      <c r="A596" s="79"/>
      <c r="B596" s="8"/>
      <c r="C596" s="71" t="s">
        <v>667</v>
      </c>
      <c r="D596" s="51">
        <v>2020</v>
      </c>
      <c r="E596" s="40">
        <f t="shared" si="18"/>
        <v>2025</v>
      </c>
      <c r="F596" s="49">
        <f t="shared" si="19"/>
        <v>2026</v>
      </c>
    </row>
    <row r="597" spans="1:6" x14ac:dyDescent="0.45">
      <c r="A597" s="79"/>
      <c r="B597" s="8"/>
      <c r="C597" s="71" t="s">
        <v>668</v>
      </c>
      <c r="D597" s="51">
        <v>2020</v>
      </c>
      <c r="E597" s="40">
        <f t="shared" si="18"/>
        <v>2025</v>
      </c>
      <c r="F597" s="49">
        <f t="shared" si="19"/>
        <v>2026</v>
      </c>
    </row>
    <row r="598" spans="1:6" x14ac:dyDescent="0.45">
      <c r="A598" s="79"/>
      <c r="B598" s="8"/>
      <c r="C598" s="71" t="s">
        <v>669</v>
      </c>
      <c r="D598" s="51">
        <v>2020</v>
      </c>
      <c r="E598" s="40">
        <f t="shared" si="18"/>
        <v>2025</v>
      </c>
      <c r="F598" s="49">
        <f t="shared" si="19"/>
        <v>2026</v>
      </c>
    </row>
    <row r="599" spans="1:6" x14ac:dyDescent="0.45">
      <c r="A599" s="79"/>
      <c r="B599" s="8"/>
      <c r="C599" s="71" t="s">
        <v>670</v>
      </c>
      <c r="D599" s="51">
        <v>2019</v>
      </c>
      <c r="E599" s="40">
        <f t="shared" si="18"/>
        <v>2024</v>
      </c>
      <c r="F599" s="49">
        <f t="shared" si="19"/>
        <v>2025</v>
      </c>
    </row>
    <row r="600" spans="1:6" x14ac:dyDescent="0.45">
      <c r="A600" s="79"/>
      <c r="B600" s="8"/>
      <c r="C600" s="71" t="s">
        <v>671</v>
      </c>
      <c r="D600" s="51">
        <v>2020</v>
      </c>
      <c r="E600" s="40">
        <f t="shared" si="18"/>
        <v>2025</v>
      </c>
      <c r="F600" s="49">
        <f t="shared" si="19"/>
        <v>2026</v>
      </c>
    </row>
    <row r="601" spans="1:6" ht="20.65" thickBot="1" x14ac:dyDescent="0.5">
      <c r="A601" s="79"/>
      <c r="B601" s="6"/>
      <c r="C601" s="9" t="s">
        <v>672</v>
      </c>
      <c r="D601" s="53">
        <v>2020</v>
      </c>
      <c r="E601" s="41">
        <f t="shared" si="18"/>
        <v>2025</v>
      </c>
      <c r="F601" s="50">
        <f t="shared" si="19"/>
        <v>2026</v>
      </c>
    </row>
    <row r="602" spans="1:6" ht="20.65" thickBot="1" x14ac:dyDescent="0.5">
      <c r="A602" s="79"/>
      <c r="B602" s="10" t="s">
        <v>673</v>
      </c>
      <c r="C602" s="11" t="s">
        <v>674</v>
      </c>
      <c r="D602" s="54">
        <v>2021</v>
      </c>
      <c r="E602" s="39">
        <f t="shared" si="18"/>
        <v>2026</v>
      </c>
      <c r="F602" s="58">
        <f t="shared" si="19"/>
        <v>2027</v>
      </c>
    </row>
    <row r="603" spans="1:6" x14ac:dyDescent="0.45">
      <c r="A603" s="79"/>
      <c r="B603" s="4" t="s">
        <v>675</v>
      </c>
      <c r="C603" s="7" t="s">
        <v>676</v>
      </c>
      <c r="D603" s="52">
        <v>2019</v>
      </c>
      <c r="E603" s="40">
        <f t="shared" si="18"/>
        <v>2024</v>
      </c>
      <c r="F603" s="49">
        <f t="shared" si="19"/>
        <v>2025</v>
      </c>
    </row>
    <row r="604" spans="1:6" ht="20.65" thickBot="1" x14ac:dyDescent="0.5">
      <c r="A604" s="79"/>
      <c r="B604" s="6"/>
      <c r="C604" s="9" t="s">
        <v>677</v>
      </c>
      <c r="D604" s="53">
        <v>2020</v>
      </c>
      <c r="E604" s="40">
        <f t="shared" si="18"/>
        <v>2025</v>
      </c>
      <c r="F604" s="49">
        <f t="shared" si="19"/>
        <v>2026</v>
      </c>
    </row>
    <row r="605" spans="1:6" ht="20.65" thickBot="1" x14ac:dyDescent="0.5">
      <c r="A605" s="79"/>
      <c r="B605" s="10" t="s">
        <v>678</v>
      </c>
      <c r="C605" s="11" t="s">
        <v>679</v>
      </c>
      <c r="D605" s="54">
        <v>2020</v>
      </c>
      <c r="E605" s="39">
        <f t="shared" si="18"/>
        <v>2025</v>
      </c>
      <c r="F605" s="58">
        <f t="shared" si="19"/>
        <v>2026</v>
      </c>
    </row>
    <row r="606" spans="1:6" x14ac:dyDescent="0.45">
      <c r="A606" s="79"/>
      <c r="B606" s="4" t="s">
        <v>680</v>
      </c>
      <c r="C606" s="43" t="s">
        <v>681</v>
      </c>
      <c r="D606" s="52">
        <v>2018</v>
      </c>
      <c r="E606" s="40">
        <f t="shared" si="18"/>
        <v>2023</v>
      </c>
      <c r="F606" s="49">
        <f t="shared" si="19"/>
        <v>2024</v>
      </c>
    </row>
    <row r="607" spans="1:6" ht="20.65" thickBot="1" x14ac:dyDescent="0.5">
      <c r="A607" s="79"/>
      <c r="B607" s="6"/>
      <c r="C607" s="35" t="s">
        <v>682</v>
      </c>
      <c r="D607" s="53">
        <v>2019</v>
      </c>
      <c r="E607" s="40">
        <f t="shared" si="18"/>
        <v>2024</v>
      </c>
      <c r="F607" s="49">
        <f t="shared" si="19"/>
        <v>2025</v>
      </c>
    </row>
    <row r="608" spans="1:6" ht="20.65" thickBot="1" x14ac:dyDescent="0.5">
      <c r="A608" s="80"/>
      <c r="B608" s="9" t="s">
        <v>683</v>
      </c>
      <c r="C608" s="9" t="s">
        <v>684</v>
      </c>
      <c r="D608" s="53">
        <v>2022</v>
      </c>
      <c r="E608" s="39">
        <f t="shared" si="18"/>
        <v>2027</v>
      </c>
      <c r="F608" s="58">
        <f t="shared" si="19"/>
        <v>2028</v>
      </c>
    </row>
    <row r="609" spans="1:6" x14ac:dyDescent="0.45">
      <c r="A609" s="81" t="s">
        <v>685</v>
      </c>
      <c r="B609" s="25" t="s">
        <v>686</v>
      </c>
      <c r="C609" s="25" t="s">
        <v>687</v>
      </c>
      <c r="D609" s="52">
        <v>2022</v>
      </c>
      <c r="E609" s="40">
        <f t="shared" si="18"/>
        <v>2027</v>
      </c>
      <c r="F609" s="49">
        <f t="shared" si="19"/>
        <v>2028</v>
      </c>
    </row>
    <row r="610" spans="1:6" x14ac:dyDescent="0.45">
      <c r="A610" s="82"/>
      <c r="B610" s="74"/>
      <c r="C610" s="74" t="s">
        <v>688</v>
      </c>
      <c r="D610" s="51">
        <v>2022</v>
      </c>
      <c r="E610" s="40">
        <f t="shared" si="18"/>
        <v>2027</v>
      </c>
      <c r="F610" s="49">
        <f t="shared" si="19"/>
        <v>2028</v>
      </c>
    </row>
    <row r="611" spans="1:6" ht="20.65" thickBot="1" x14ac:dyDescent="0.5">
      <c r="A611" s="82"/>
      <c r="B611" s="28"/>
      <c r="C611" s="28" t="s">
        <v>689</v>
      </c>
      <c r="D611" s="53">
        <v>2020</v>
      </c>
      <c r="E611" s="40">
        <f t="shared" si="18"/>
        <v>2025</v>
      </c>
      <c r="F611" s="49">
        <f t="shared" si="19"/>
        <v>2026</v>
      </c>
    </row>
    <row r="612" spans="1:6" x14ac:dyDescent="0.45">
      <c r="A612" s="82"/>
      <c r="B612" s="24" t="s">
        <v>690</v>
      </c>
      <c r="C612" s="25" t="s">
        <v>691</v>
      </c>
      <c r="D612" s="52">
        <v>2017</v>
      </c>
      <c r="E612" s="38">
        <f t="shared" si="18"/>
        <v>2022</v>
      </c>
      <c r="F612" s="48">
        <f t="shared" si="19"/>
        <v>2023</v>
      </c>
    </row>
    <row r="613" spans="1:6" x14ac:dyDescent="0.45">
      <c r="A613" s="82"/>
      <c r="B613" s="26"/>
      <c r="C613" s="74" t="s">
        <v>692</v>
      </c>
      <c r="D613" s="51">
        <v>2017</v>
      </c>
      <c r="E613" s="40">
        <f t="shared" si="18"/>
        <v>2022</v>
      </c>
      <c r="F613" s="49">
        <f t="shared" si="19"/>
        <v>2023</v>
      </c>
    </row>
    <row r="614" spans="1:6" x14ac:dyDescent="0.45">
      <c r="A614" s="82"/>
      <c r="B614" s="26"/>
      <c r="C614" s="74" t="s">
        <v>693</v>
      </c>
      <c r="D614" s="51">
        <v>2018</v>
      </c>
      <c r="E614" s="40">
        <f t="shared" si="18"/>
        <v>2023</v>
      </c>
      <c r="F614" s="49">
        <f t="shared" si="19"/>
        <v>2024</v>
      </c>
    </row>
    <row r="615" spans="1:6" x14ac:dyDescent="0.45">
      <c r="A615" s="82"/>
      <c r="B615" s="26"/>
      <c r="C615" s="74" t="s">
        <v>694</v>
      </c>
      <c r="D615" s="51">
        <v>2018</v>
      </c>
      <c r="E615" s="40">
        <f t="shared" si="18"/>
        <v>2023</v>
      </c>
      <c r="F615" s="49">
        <f t="shared" si="19"/>
        <v>2024</v>
      </c>
    </row>
    <row r="616" spans="1:6" x14ac:dyDescent="0.45">
      <c r="A616" s="82"/>
      <c r="B616" s="26"/>
      <c r="C616" s="74" t="s">
        <v>695</v>
      </c>
      <c r="D616" s="51">
        <v>2018</v>
      </c>
      <c r="E616" s="40">
        <f t="shared" si="18"/>
        <v>2023</v>
      </c>
      <c r="F616" s="49">
        <f t="shared" si="19"/>
        <v>2024</v>
      </c>
    </row>
    <row r="617" spans="1:6" ht="20.65" thickBot="1" x14ac:dyDescent="0.5">
      <c r="A617" s="82"/>
      <c r="B617" s="27"/>
      <c r="C617" s="28" t="s">
        <v>696</v>
      </c>
      <c r="D617" s="53">
        <v>2017</v>
      </c>
      <c r="E617" s="41">
        <f t="shared" si="18"/>
        <v>2022</v>
      </c>
      <c r="F617" s="50">
        <f t="shared" si="19"/>
        <v>2023</v>
      </c>
    </row>
    <row r="618" spans="1:6" x14ac:dyDescent="0.45">
      <c r="A618" s="82"/>
      <c r="B618" s="24" t="s">
        <v>697</v>
      </c>
      <c r="C618" s="25" t="s">
        <v>698</v>
      </c>
      <c r="D618" s="52">
        <v>2022</v>
      </c>
      <c r="E618" s="40">
        <f t="shared" si="18"/>
        <v>2027</v>
      </c>
      <c r="F618" s="49">
        <f t="shared" si="19"/>
        <v>2028</v>
      </c>
    </row>
    <row r="619" spans="1:6" x14ac:dyDescent="0.45">
      <c r="A619" s="82"/>
      <c r="B619" s="26"/>
      <c r="C619" s="74" t="s">
        <v>699</v>
      </c>
      <c r="D619" s="51">
        <v>2019</v>
      </c>
      <c r="E619" s="40">
        <f t="shared" si="18"/>
        <v>2024</v>
      </c>
      <c r="F619" s="49">
        <f t="shared" si="19"/>
        <v>2025</v>
      </c>
    </row>
    <row r="620" spans="1:6" x14ac:dyDescent="0.45">
      <c r="A620" s="82"/>
      <c r="B620" s="26"/>
      <c r="C620" s="74" t="s">
        <v>700</v>
      </c>
      <c r="D620" s="51">
        <v>2022</v>
      </c>
      <c r="E620" s="40">
        <f t="shared" si="18"/>
        <v>2027</v>
      </c>
      <c r="F620" s="49">
        <f t="shared" si="19"/>
        <v>2028</v>
      </c>
    </row>
    <row r="621" spans="1:6" x14ac:dyDescent="0.45">
      <c r="A621" s="82"/>
      <c r="B621" s="26"/>
      <c r="C621" s="74" t="s">
        <v>701</v>
      </c>
      <c r="D621" s="51">
        <v>2018</v>
      </c>
      <c r="E621" s="40">
        <f t="shared" si="18"/>
        <v>2023</v>
      </c>
      <c r="F621" s="49">
        <f t="shared" si="19"/>
        <v>2024</v>
      </c>
    </row>
    <row r="622" spans="1:6" x14ac:dyDescent="0.45">
      <c r="A622" s="82"/>
      <c r="B622" s="26"/>
      <c r="C622" s="74" t="s">
        <v>702</v>
      </c>
      <c r="D622" s="51">
        <v>2019</v>
      </c>
      <c r="E622" s="40">
        <f t="shared" si="18"/>
        <v>2024</v>
      </c>
      <c r="F622" s="49">
        <f t="shared" si="19"/>
        <v>2025</v>
      </c>
    </row>
    <row r="623" spans="1:6" x14ac:dyDescent="0.45">
      <c r="A623" s="82"/>
      <c r="B623" s="26"/>
      <c r="C623" s="74" t="s">
        <v>703</v>
      </c>
      <c r="D623" s="51">
        <v>2020</v>
      </c>
      <c r="E623" s="40">
        <f t="shared" si="18"/>
        <v>2025</v>
      </c>
      <c r="F623" s="49">
        <f t="shared" si="19"/>
        <v>2026</v>
      </c>
    </row>
    <row r="624" spans="1:6" x14ac:dyDescent="0.45">
      <c r="A624" s="82"/>
      <c r="B624" s="26"/>
      <c r="C624" s="74" t="s">
        <v>704</v>
      </c>
      <c r="D624" s="51">
        <v>2019</v>
      </c>
      <c r="E624" s="40">
        <f t="shared" si="18"/>
        <v>2024</v>
      </c>
      <c r="F624" s="49">
        <f t="shared" si="19"/>
        <v>2025</v>
      </c>
    </row>
    <row r="625" spans="1:6" x14ac:dyDescent="0.45">
      <c r="A625" s="82"/>
      <c r="B625" s="26"/>
      <c r="C625" s="74" t="s">
        <v>705</v>
      </c>
      <c r="D625" s="51">
        <v>2019</v>
      </c>
      <c r="E625" s="40">
        <f t="shared" si="18"/>
        <v>2024</v>
      </c>
      <c r="F625" s="49">
        <f t="shared" si="19"/>
        <v>2025</v>
      </c>
    </row>
    <row r="626" spans="1:6" x14ac:dyDescent="0.45">
      <c r="A626" s="82"/>
      <c r="B626" s="26"/>
      <c r="C626" s="74" t="s">
        <v>706</v>
      </c>
      <c r="D626" s="51">
        <v>2019</v>
      </c>
      <c r="E626" s="40">
        <f t="shared" si="18"/>
        <v>2024</v>
      </c>
      <c r="F626" s="49">
        <f t="shared" si="19"/>
        <v>2025</v>
      </c>
    </row>
    <row r="627" spans="1:6" x14ac:dyDescent="0.45">
      <c r="A627" s="82"/>
      <c r="B627" s="26"/>
      <c r="C627" s="74" t="s">
        <v>707</v>
      </c>
      <c r="D627" s="51">
        <v>2019</v>
      </c>
      <c r="E627" s="40">
        <f t="shared" si="18"/>
        <v>2024</v>
      </c>
      <c r="F627" s="49">
        <f t="shared" si="19"/>
        <v>2025</v>
      </c>
    </row>
    <row r="628" spans="1:6" x14ac:dyDescent="0.45">
      <c r="A628" s="82"/>
      <c r="B628" s="26"/>
      <c r="C628" s="74" t="s">
        <v>708</v>
      </c>
      <c r="D628" s="51">
        <v>2019</v>
      </c>
      <c r="E628" s="40">
        <f t="shared" si="18"/>
        <v>2024</v>
      </c>
      <c r="F628" s="49">
        <f t="shared" si="19"/>
        <v>2025</v>
      </c>
    </row>
    <row r="629" spans="1:6" x14ac:dyDescent="0.45">
      <c r="A629" s="82"/>
      <c r="B629" s="26"/>
      <c r="C629" s="74" t="s">
        <v>709</v>
      </c>
      <c r="D629" s="51">
        <v>2019</v>
      </c>
      <c r="E629" s="40">
        <f t="shared" si="18"/>
        <v>2024</v>
      </c>
      <c r="F629" s="49">
        <f t="shared" si="19"/>
        <v>2025</v>
      </c>
    </row>
    <row r="630" spans="1:6" x14ac:dyDescent="0.45">
      <c r="A630" s="82"/>
      <c r="B630" s="26"/>
      <c r="C630" s="74" t="s">
        <v>710</v>
      </c>
      <c r="D630" s="51">
        <v>2019</v>
      </c>
      <c r="E630" s="40">
        <f t="shared" si="18"/>
        <v>2024</v>
      </c>
      <c r="F630" s="49">
        <f t="shared" si="19"/>
        <v>2025</v>
      </c>
    </row>
    <row r="631" spans="1:6" x14ac:dyDescent="0.45">
      <c r="A631" s="82"/>
      <c r="B631" s="26"/>
      <c r="C631" s="74" t="s">
        <v>711</v>
      </c>
      <c r="D631" s="51">
        <v>2019</v>
      </c>
      <c r="E631" s="40">
        <f t="shared" si="18"/>
        <v>2024</v>
      </c>
      <c r="F631" s="49">
        <f t="shared" si="19"/>
        <v>2025</v>
      </c>
    </row>
    <row r="632" spans="1:6" x14ac:dyDescent="0.45">
      <c r="A632" s="82"/>
      <c r="B632" s="26"/>
      <c r="C632" s="74" t="s">
        <v>712</v>
      </c>
      <c r="D632" s="51">
        <v>2022</v>
      </c>
      <c r="E632" s="40">
        <f t="shared" si="18"/>
        <v>2027</v>
      </c>
      <c r="F632" s="49">
        <f t="shared" si="19"/>
        <v>2028</v>
      </c>
    </row>
    <row r="633" spans="1:6" x14ac:dyDescent="0.45">
      <c r="A633" s="82"/>
      <c r="B633" s="26"/>
      <c r="C633" s="74" t="s">
        <v>713</v>
      </c>
      <c r="D633" s="51">
        <v>2022</v>
      </c>
      <c r="E633" s="40">
        <f t="shared" si="18"/>
        <v>2027</v>
      </c>
      <c r="F633" s="49">
        <f t="shared" si="19"/>
        <v>2028</v>
      </c>
    </row>
    <row r="634" spans="1:6" x14ac:dyDescent="0.45">
      <c r="A634" s="82"/>
      <c r="B634" s="26"/>
      <c r="C634" s="74" t="s">
        <v>714</v>
      </c>
      <c r="D634" s="51">
        <v>2019</v>
      </c>
      <c r="E634" s="40">
        <f t="shared" si="18"/>
        <v>2024</v>
      </c>
      <c r="F634" s="49">
        <f t="shared" si="19"/>
        <v>2025</v>
      </c>
    </row>
    <row r="635" spans="1:6" x14ac:dyDescent="0.45">
      <c r="A635" s="82"/>
      <c r="B635" s="26"/>
      <c r="C635" s="74" t="s">
        <v>715</v>
      </c>
      <c r="D635" s="51">
        <v>2019</v>
      </c>
      <c r="E635" s="40">
        <f t="shared" si="18"/>
        <v>2024</v>
      </c>
      <c r="F635" s="49">
        <f t="shared" si="19"/>
        <v>2025</v>
      </c>
    </row>
    <row r="636" spans="1:6" x14ac:dyDescent="0.45">
      <c r="A636" s="82"/>
      <c r="B636" s="26"/>
      <c r="C636" s="74" t="s">
        <v>716</v>
      </c>
      <c r="D636" s="51">
        <v>2023</v>
      </c>
      <c r="E636" s="40">
        <f t="shared" si="18"/>
        <v>2028</v>
      </c>
      <c r="F636" s="49">
        <f t="shared" si="19"/>
        <v>2029</v>
      </c>
    </row>
    <row r="637" spans="1:6" x14ac:dyDescent="0.45">
      <c r="A637" s="82"/>
      <c r="B637" s="26"/>
      <c r="C637" s="74" t="s">
        <v>717</v>
      </c>
      <c r="D637" s="51">
        <v>2019</v>
      </c>
      <c r="E637" s="40">
        <f t="shared" si="18"/>
        <v>2024</v>
      </c>
      <c r="F637" s="49">
        <f t="shared" si="19"/>
        <v>2025</v>
      </c>
    </row>
    <row r="638" spans="1:6" ht="20.65" thickBot="1" x14ac:dyDescent="0.5">
      <c r="A638" s="82"/>
      <c r="B638" s="27"/>
      <c r="C638" s="28" t="s">
        <v>718</v>
      </c>
      <c r="D638" s="53">
        <v>2018</v>
      </c>
      <c r="E638" s="40">
        <f t="shared" si="18"/>
        <v>2023</v>
      </c>
      <c r="F638" s="49">
        <f t="shared" si="19"/>
        <v>2024</v>
      </c>
    </row>
    <row r="639" spans="1:6" x14ac:dyDescent="0.45">
      <c r="A639" s="82"/>
      <c r="B639" s="24" t="s">
        <v>719</v>
      </c>
      <c r="C639" s="25" t="s">
        <v>720</v>
      </c>
      <c r="D639" s="52" t="s">
        <v>94</v>
      </c>
      <c r="E639" s="38" t="e">
        <f t="shared" si="18"/>
        <v>#VALUE!</v>
      </c>
      <c r="F639" s="48" t="e">
        <f t="shared" si="19"/>
        <v>#VALUE!</v>
      </c>
    </row>
    <row r="640" spans="1:6" ht="20.65" thickBot="1" x14ac:dyDescent="0.5">
      <c r="A640" s="82"/>
      <c r="B640" s="27"/>
      <c r="C640" s="28" t="s">
        <v>721</v>
      </c>
      <c r="D640" s="53" t="s">
        <v>94</v>
      </c>
      <c r="E640" s="41" t="e">
        <f t="shared" si="18"/>
        <v>#VALUE!</v>
      </c>
      <c r="F640" s="50" t="e">
        <f t="shared" si="19"/>
        <v>#VALUE!</v>
      </c>
    </row>
    <row r="641" spans="1:6" x14ac:dyDescent="0.45">
      <c r="A641" s="82"/>
      <c r="B641" s="24" t="s">
        <v>722</v>
      </c>
      <c r="C641" s="25" t="s">
        <v>723</v>
      </c>
      <c r="D641" s="52">
        <v>2019</v>
      </c>
      <c r="E641" s="40">
        <f t="shared" si="18"/>
        <v>2024</v>
      </c>
      <c r="F641" s="49">
        <f t="shared" si="19"/>
        <v>2025</v>
      </c>
    </row>
    <row r="642" spans="1:6" x14ac:dyDescent="0.45">
      <c r="A642" s="82"/>
      <c r="B642" s="26"/>
      <c r="C642" s="74" t="s">
        <v>724</v>
      </c>
      <c r="D642" s="51">
        <v>2019</v>
      </c>
      <c r="E642" s="40">
        <f t="shared" si="18"/>
        <v>2024</v>
      </c>
      <c r="F642" s="49">
        <f t="shared" si="19"/>
        <v>2025</v>
      </c>
    </row>
    <row r="643" spans="1:6" x14ac:dyDescent="0.45">
      <c r="A643" s="82"/>
      <c r="B643" s="26"/>
      <c r="C643" s="74" t="s">
        <v>725</v>
      </c>
      <c r="D643" s="51">
        <v>2019</v>
      </c>
      <c r="E643" s="40">
        <f t="shared" si="18"/>
        <v>2024</v>
      </c>
      <c r="F643" s="49">
        <f t="shared" si="19"/>
        <v>2025</v>
      </c>
    </row>
    <row r="644" spans="1:6" ht="20.65" thickBot="1" x14ac:dyDescent="0.5">
      <c r="A644" s="82"/>
      <c r="B644" s="27"/>
      <c r="C644" s="28" t="s">
        <v>726</v>
      </c>
      <c r="D644" s="53">
        <v>2019</v>
      </c>
      <c r="E644" s="40">
        <f t="shared" ref="E644:E707" si="20">D644 + 5</f>
        <v>2024</v>
      </c>
      <c r="F644" s="49">
        <f t="shared" ref="F644:F707" si="21">D644+6</f>
        <v>2025</v>
      </c>
    </row>
    <row r="645" spans="1:6" x14ac:dyDescent="0.45">
      <c r="A645" s="82"/>
      <c r="B645" s="24" t="s">
        <v>727</v>
      </c>
      <c r="C645" s="25" t="s">
        <v>728</v>
      </c>
      <c r="D645" s="52">
        <v>2024</v>
      </c>
      <c r="E645" s="38">
        <f t="shared" si="20"/>
        <v>2029</v>
      </c>
      <c r="F645" s="48">
        <f t="shared" si="21"/>
        <v>2030</v>
      </c>
    </row>
    <row r="646" spans="1:6" x14ac:dyDescent="0.45">
      <c r="A646" s="82"/>
      <c r="B646" s="26"/>
      <c r="C646" s="74" t="s">
        <v>729</v>
      </c>
      <c r="D646" s="51">
        <v>2024</v>
      </c>
      <c r="E646" s="40">
        <f t="shared" si="20"/>
        <v>2029</v>
      </c>
      <c r="F646" s="49">
        <f t="shared" si="21"/>
        <v>2030</v>
      </c>
    </row>
    <row r="647" spans="1:6" x14ac:dyDescent="0.45">
      <c r="A647" s="82"/>
      <c r="B647" s="26"/>
      <c r="C647" s="74" t="s">
        <v>730</v>
      </c>
      <c r="D647" s="51">
        <v>2024</v>
      </c>
      <c r="E647" s="40">
        <f t="shared" si="20"/>
        <v>2029</v>
      </c>
      <c r="F647" s="49">
        <f t="shared" si="21"/>
        <v>2030</v>
      </c>
    </row>
    <row r="648" spans="1:6" ht="20.65" thickBot="1" x14ac:dyDescent="0.5">
      <c r="A648" s="82"/>
      <c r="B648" s="27"/>
      <c r="C648" s="28" t="s">
        <v>731</v>
      </c>
      <c r="D648" s="53">
        <v>2024</v>
      </c>
      <c r="E648" s="41">
        <f t="shared" si="20"/>
        <v>2029</v>
      </c>
      <c r="F648" s="50">
        <f t="shared" si="21"/>
        <v>2030</v>
      </c>
    </row>
    <row r="649" spans="1:6" x14ac:dyDescent="0.45">
      <c r="A649" s="82"/>
      <c r="B649" s="24" t="s">
        <v>732</v>
      </c>
      <c r="C649" s="25" t="s">
        <v>733</v>
      </c>
      <c r="D649" s="52">
        <v>2023</v>
      </c>
      <c r="E649" s="40">
        <f t="shared" si="20"/>
        <v>2028</v>
      </c>
      <c r="F649" s="49">
        <f t="shared" si="21"/>
        <v>2029</v>
      </c>
    </row>
    <row r="650" spans="1:6" ht="20.65" thickBot="1" x14ac:dyDescent="0.5">
      <c r="A650" s="82"/>
      <c r="B650" s="27"/>
      <c r="C650" s="28" t="s">
        <v>734</v>
      </c>
      <c r="D650" s="53">
        <v>2020</v>
      </c>
      <c r="E650" s="40">
        <f t="shared" si="20"/>
        <v>2025</v>
      </c>
      <c r="F650" s="49">
        <f t="shared" si="21"/>
        <v>2026</v>
      </c>
    </row>
    <row r="651" spans="1:6" x14ac:dyDescent="0.45">
      <c r="A651" s="82"/>
      <c r="B651" s="24" t="s">
        <v>735</v>
      </c>
      <c r="C651" s="25" t="s">
        <v>736</v>
      </c>
      <c r="D651" s="52">
        <v>2020</v>
      </c>
      <c r="E651" s="38">
        <f t="shared" si="20"/>
        <v>2025</v>
      </c>
      <c r="F651" s="48">
        <f t="shared" si="21"/>
        <v>2026</v>
      </c>
    </row>
    <row r="652" spans="1:6" x14ac:dyDescent="0.45">
      <c r="A652" s="82"/>
      <c r="B652" s="26"/>
      <c r="C652" s="74" t="s">
        <v>737</v>
      </c>
      <c r="D652" s="51">
        <v>2020</v>
      </c>
      <c r="E652" s="40">
        <f t="shared" si="20"/>
        <v>2025</v>
      </c>
      <c r="F652" s="49">
        <f t="shared" si="21"/>
        <v>2026</v>
      </c>
    </row>
    <row r="653" spans="1:6" x14ac:dyDescent="0.45">
      <c r="A653" s="82"/>
      <c r="B653" s="26"/>
      <c r="C653" s="74" t="s">
        <v>738</v>
      </c>
      <c r="D653" s="51">
        <v>2020</v>
      </c>
      <c r="E653" s="40">
        <f t="shared" si="20"/>
        <v>2025</v>
      </c>
      <c r="F653" s="49">
        <f t="shared" si="21"/>
        <v>2026</v>
      </c>
    </row>
    <row r="654" spans="1:6" ht="20.65" thickBot="1" x14ac:dyDescent="0.5">
      <c r="A654" s="82"/>
      <c r="B654" s="27"/>
      <c r="C654" s="28" t="s">
        <v>739</v>
      </c>
      <c r="D654" s="53">
        <v>2020</v>
      </c>
      <c r="E654" s="41">
        <f t="shared" si="20"/>
        <v>2025</v>
      </c>
      <c r="F654" s="50">
        <f t="shared" si="21"/>
        <v>2026</v>
      </c>
    </row>
    <row r="655" spans="1:6" x14ac:dyDescent="0.45">
      <c r="A655" s="82"/>
      <c r="B655" s="24" t="s">
        <v>740</v>
      </c>
      <c r="C655" s="25" t="s">
        <v>741</v>
      </c>
      <c r="D655" s="52">
        <v>2021</v>
      </c>
      <c r="E655" s="40">
        <f t="shared" si="20"/>
        <v>2026</v>
      </c>
      <c r="F655" s="49">
        <f t="shared" si="21"/>
        <v>2027</v>
      </c>
    </row>
    <row r="656" spans="1:6" x14ac:dyDescent="0.45">
      <c r="A656" s="82"/>
      <c r="B656" s="26"/>
      <c r="C656" s="74" t="s">
        <v>742</v>
      </c>
      <c r="D656" s="51">
        <v>2021</v>
      </c>
      <c r="E656" s="40">
        <f t="shared" si="20"/>
        <v>2026</v>
      </c>
      <c r="F656" s="49">
        <f t="shared" si="21"/>
        <v>2027</v>
      </c>
    </row>
    <row r="657" spans="1:6" x14ac:dyDescent="0.45">
      <c r="A657" s="82"/>
      <c r="B657" s="26"/>
      <c r="C657" s="74" t="s">
        <v>743</v>
      </c>
      <c r="D657" s="51">
        <v>2020</v>
      </c>
      <c r="E657" s="40">
        <f t="shared" si="20"/>
        <v>2025</v>
      </c>
      <c r="F657" s="49">
        <f t="shared" si="21"/>
        <v>2026</v>
      </c>
    </row>
    <row r="658" spans="1:6" x14ac:dyDescent="0.45">
      <c r="A658" s="82"/>
      <c r="B658" s="26"/>
      <c r="C658" s="74" t="s">
        <v>744</v>
      </c>
      <c r="D658" s="51">
        <v>2020</v>
      </c>
      <c r="E658" s="40">
        <f t="shared" si="20"/>
        <v>2025</v>
      </c>
      <c r="F658" s="49">
        <f t="shared" si="21"/>
        <v>2026</v>
      </c>
    </row>
    <row r="659" spans="1:6" x14ac:dyDescent="0.45">
      <c r="A659" s="82"/>
      <c r="B659" s="26"/>
      <c r="C659" s="74" t="s">
        <v>745</v>
      </c>
      <c r="D659" s="51">
        <v>2022</v>
      </c>
      <c r="E659" s="40">
        <f t="shared" si="20"/>
        <v>2027</v>
      </c>
      <c r="F659" s="49">
        <f t="shared" si="21"/>
        <v>2028</v>
      </c>
    </row>
    <row r="660" spans="1:6" ht="20.65" thickBot="1" x14ac:dyDescent="0.5">
      <c r="A660" s="82"/>
      <c r="B660" s="27"/>
      <c r="C660" s="28" t="s">
        <v>746</v>
      </c>
      <c r="D660" s="53">
        <v>2020</v>
      </c>
      <c r="E660" s="40">
        <f t="shared" si="20"/>
        <v>2025</v>
      </c>
      <c r="F660" s="49">
        <f t="shared" si="21"/>
        <v>2026</v>
      </c>
    </row>
    <row r="661" spans="1:6" x14ac:dyDescent="0.45">
      <c r="A661" s="82"/>
      <c r="B661" s="24" t="s">
        <v>747</v>
      </c>
      <c r="C661" s="25" t="s">
        <v>748</v>
      </c>
      <c r="D661" s="52">
        <v>2020</v>
      </c>
      <c r="E661" s="38">
        <f t="shared" si="20"/>
        <v>2025</v>
      </c>
      <c r="F661" s="48">
        <f t="shared" si="21"/>
        <v>2026</v>
      </c>
    </row>
    <row r="662" spans="1:6" x14ac:dyDescent="0.45">
      <c r="A662" s="82"/>
      <c r="B662" s="26"/>
      <c r="C662" s="74" t="s">
        <v>749</v>
      </c>
      <c r="D662" s="51">
        <v>2014</v>
      </c>
      <c r="E662" s="40">
        <f t="shared" si="20"/>
        <v>2019</v>
      </c>
      <c r="F662" s="49">
        <f t="shared" si="21"/>
        <v>2020</v>
      </c>
    </row>
    <row r="663" spans="1:6" ht="20.65" thickBot="1" x14ac:dyDescent="0.5">
      <c r="A663" s="82"/>
      <c r="B663" s="27"/>
      <c r="C663" s="28" t="s">
        <v>750</v>
      </c>
      <c r="D663" s="53">
        <v>2020</v>
      </c>
      <c r="E663" s="41">
        <f t="shared" si="20"/>
        <v>2025</v>
      </c>
      <c r="F663" s="50">
        <f t="shared" si="21"/>
        <v>2026</v>
      </c>
    </row>
    <row r="664" spans="1:6" x14ac:dyDescent="0.45">
      <c r="A664" s="82"/>
      <c r="B664" s="24" t="s">
        <v>751</v>
      </c>
      <c r="C664" s="25" t="s">
        <v>752</v>
      </c>
      <c r="D664" s="52">
        <v>2020</v>
      </c>
      <c r="E664" s="40">
        <f t="shared" si="20"/>
        <v>2025</v>
      </c>
      <c r="F664" s="49">
        <f t="shared" si="21"/>
        <v>2026</v>
      </c>
    </row>
    <row r="665" spans="1:6" x14ac:dyDescent="0.45">
      <c r="A665" s="82"/>
      <c r="B665" s="26"/>
      <c r="C665" s="74" t="s">
        <v>753</v>
      </c>
      <c r="D665" s="51">
        <v>2020</v>
      </c>
      <c r="E665" s="40">
        <f t="shared" si="20"/>
        <v>2025</v>
      </c>
      <c r="F665" s="49">
        <f t="shared" si="21"/>
        <v>2026</v>
      </c>
    </row>
    <row r="666" spans="1:6" x14ac:dyDescent="0.45">
      <c r="A666" s="82"/>
      <c r="B666" s="26"/>
      <c r="C666" s="74" t="s">
        <v>754</v>
      </c>
      <c r="D666" s="51">
        <v>2021</v>
      </c>
      <c r="E666" s="40">
        <f t="shared" si="20"/>
        <v>2026</v>
      </c>
      <c r="F666" s="49">
        <f t="shared" si="21"/>
        <v>2027</v>
      </c>
    </row>
    <row r="667" spans="1:6" x14ac:dyDescent="0.45">
      <c r="A667" s="82"/>
      <c r="B667" s="26"/>
      <c r="C667" s="74" t="s">
        <v>755</v>
      </c>
      <c r="D667" s="51">
        <v>2020</v>
      </c>
      <c r="E667" s="40">
        <f t="shared" si="20"/>
        <v>2025</v>
      </c>
      <c r="F667" s="49">
        <f t="shared" si="21"/>
        <v>2026</v>
      </c>
    </row>
    <row r="668" spans="1:6" x14ac:dyDescent="0.45">
      <c r="A668" s="82"/>
      <c r="B668" s="26"/>
      <c r="C668" s="74" t="s">
        <v>756</v>
      </c>
      <c r="D668" s="51">
        <v>2020</v>
      </c>
      <c r="E668" s="40">
        <f t="shared" si="20"/>
        <v>2025</v>
      </c>
      <c r="F668" s="49">
        <f t="shared" si="21"/>
        <v>2026</v>
      </c>
    </row>
    <row r="669" spans="1:6" x14ac:dyDescent="0.45">
      <c r="A669" s="82"/>
      <c r="B669" s="26"/>
      <c r="C669" s="74" t="s">
        <v>757</v>
      </c>
      <c r="D669" s="51">
        <v>2020</v>
      </c>
      <c r="E669" s="40">
        <f t="shared" si="20"/>
        <v>2025</v>
      </c>
      <c r="F669" s="49">
        <f t="shared" si="21"/>
        <v>2026</v>
      </c>
    </row>
    <row r="670" spans="1:6" x14ac:dyDescent="0.45">
      <c r="A670" s="82"/>
      <c r="B670" s="26"/>
      <c r="C670" s="74" t="s">
        <v>758</v>
      </c>
      <c r="D670" s="51">
        <v>2020</v>
      </c>
      <c r="E670" s="40">
        <f t="shared" si="20"/>
        <v>2025</v>
      </c>
      <c r="F670" s="49">
        <f t="shared" si="21"/>
        <v>2026</v>
      </c>
    </row>
    <row r="671" spans="1:6" x14ac:dyDescent="0.45">
      <c r="A671" s="82"/>
      <c r="B671" s="26"/>
      <c r="C671" s="74" t="s">
        <v>759</v>
      </c>
      <c r="D671" s="51">
        <v>2020</v>
      </c>
      <c r="E671" s="40">
        <f t="shared" si="20"/>
        <v>2025</v>
      </c>
      <c r="F671" s="49">
        <f t="shared" si="21"/>
        <v>2026</v>
      </c>
    </row>
    <row r="672" spans="1:6" x14ac:dyDescent="0.45">
      <c r="A672" s="82"/>
      <c r="B672" s="26"/>
      <c r="C672" s="74" t="s">
        <v>760</v>
      </c>
      <c r="D672" s="51">
        <v>2022</v>
      </c>
      <c r="E672" s="40">
        <f t="shared" si="20"/>
        <v>2027</v>
      </c>
      <c r="F672" s="49">
        <f t="shared" si="21"/>
        <v>2028</v>
      </c>
    </row>
    <row r="673" spans="1:6" x14ac:dyDescent="0.45">
      <c r="A673" s="82"/>
      <c r="B673" s="26"/>
      <c r="C673" s="74" t="s">
        <v>761</v>
      </c>
      <c r="D673" s="51">
        <v>2022</v>
      </c>
      <c r="E673" s="40">
        <f t="shared" si="20"/>
        <v>2027</v>
      </c>
      <c r="F673" s="49">
        <f t="shared" si="21"/>
        <v>2028</v>
      </c>
    </row>
    <row r="674" spans="1:6" ht="20.65" thickBot="1" x14ac:dyDescent="0.5">
      <c r="A674" s="82"/>
      <c r="B674" s="27"/>
      <c r="C674" s="28" t="s">
        <v>762</v>
      </c>
      <c r="D674" s="53">
        <v>2021</v>
      </c>
      <c r="E674" s="40">
        <f t="shared" si="20"/>
        <v>2026</v>
      </c>
      <c r="F674" s="49">
        <f t="shared" si="21"/>
        <v>2027</v>
      </c>
    </row>
    <row r="675" spans="1:6" x14ac:dyDescent="0.45">
      <c r="A675" s="82"/>
      <c r="B675" s="24" t="s">
        <v>763</v>
      </c>
      <c r="C675" s="25" t="s">
        <v>764</v>
      </c>
      <c r="D675" s="52">
        <v>2023</v>
      </c>
      <c r="E675" s="38">
        <f t="shared" si="20"/>
        <v>2028</v>
      </c>
      <c r="F675" s="48">
        <f t="shared" si="21"/>
        <v>2029</v>
      </c>
    </row>
    <row r="676" spans="1:6" x14ac:dyDescent="0.45">
      <c r="A676" s="82"/>
      <c r="B676" s="26"/>
      <c r="C676" s="74" t="s">
        <v>765</v>
      </c>
      <c r="D676" s="51">
        <v>2023</v>
      </c>
      <c r="E676" s="40">
        <f t="shared" si="20"/>
        <v>2028</v>
      </c>
      <c r="F676" s="49">
        <f t="shared" si="21"/>
        <v>2029</v>
      </c>
    </row>
    <row r="677" spans="1:6" x14ac:dyDescent="0.45">
      <c r="A677" s="82"/>
      <c r="B677" s="26"/>
      <c r="C677" s="74" t="s">
        <v>766</v>
      </c>
      <c r="D677" s="51">
        <v>2023</v>
      </c>
      <c r="E677" s="40">
        <f t="shared" si="20"/>
        <v>2028</v>
      </c>
      <c r="F677" s="49">
        <f t="shared" si="21"/>
        <v>2029</v>
      </c>
    </row>
    <row r="678" spans="1:6" x14ac:dyDescent="0.45">
      <c r="A678" s="82"/>
      <c r="B678" s="26"/>
      <c r="C678" s="74" t="s">
        <v>767</v>
      </c>
      <c r="D678" s="51">
        <v>2023</v>
      </c>
      <c r="E678" s="40">
        <f t="shared" si="20"/>
        <v>2028</v>
      </c>
      <c r="F678" s="49">
        <f t="shared" si="21"/>
        <v>2029</v>
      </c>
    </row>
    <row r="679" spans="1:6" x14ac:dyDescent="0.45">
      <c r="A679" s="82"/>
      <c r="B679" s="26"/>
      <c r="C679" s="74" t="s">
        <v>768</v>
      </c>
      <c r="D679" s="51">
        <v>2020</v>
      </c>
      <c r="E679" s="40">
        <f t="shared" si="20"/>
        <v>2025</v>
      </c>
      <c r="F679" s="49">
        <f t="shared" si="21"/>
        <v>2026</v>
      </c>
    </row>
    <row r="680" spans="1:6" ht="20.65" thickBot="1" x14ac:dyDescent="0.5">
      <c r="A680" s="82"/>
      <c r="B680" s="27"/>
      <c r="C680" s="28" t="s">
        <v>769</v>
      </c>
      <c r="D680" s="53">
        <v>2022</v>
      </c>
      <c r="E680" s="41">
        <f t="shared" si="20"/>
        <v>2027</v>
      </c>
      <c r="F680" s="50">
        <f t="shared" si="21"/>
        <v>2028</v>
      </c>
    </row>
    <row r="681" spans="1:6" x14ac:dyDescent="0.45">
      <c r="A681" s="82"/>
      <c r="B681" s="24" t="s">
        <v>770</v>
      </c>
      <c r="C681" s="25" t="s">
        <v>771</v>
      </c>
      <c r="D681" s="52">
        <v>2019</v>
      </c>
      <c r="E681" s="40">
        <f t="shared" si="20"/>
        <v>2024</v>
      </c>
      <c r="F681" s="49">
        <f t="shared" si="21"/>
        <v>2025</v>
      </c>
    </row>
    <row r="682" spans="1:6" x14ac:dyDescent="0.45">
      <c r="A682" s="82"/>
      <c r="B682" s="26"/>
      <c r="C682" s="74" t="s">
        <v>772</v>
      </c>
      <c r="D682" s="51">
        <v>2019</v>
      </c>
      <c r="E682" s="40">
        <f t="shared" si="20"/>
        <v>2024</v>
      </c>
      <c r="F682" s="49">
        <f t="shared" si="21"/>
        <v>2025</v>
      </c>
    </row>
    <row r="683" spans="1:6" x14ac:dyDescent="0.45">
      <c r="A683" s="82"/>
      <c r="B683" s="26"/>
      <c r="C683" s="74" t="s">
        <v>773</v>
      </c>
      <c r="D683" s="51">
        <v>2020</v>
      </c>
      <c r="E683" s="40">
        <f t="shared" si="20"/>
        <v>2025</v>
      </c>
      <c r="F683" s="49">
        <f t="shared" si="21"/>
        <v>2026</v>
      </c>
    </row>
    <row r="684" spans="1:6" x14ac:dyDescent="0.45">
      <c r="A684" s="82"/>
      <c r="B684" s="26"/>
      <c r="C684" s="74" t="s">
        <v>774</v>
      </c>
      <c r="D684" s="51">
        <v>2020</v>
      </c>
      <c r="E684" s="40">
        <f t="shared" si="20"/>
        <v>2025</v>
      </c>
      <c r="F684" s="49">
        <f t="shared" si="21"/>
        <v>2026</v>
      </c>
    </row>
    <row r="685" spans="1:6" x14ac:dyDescent="0.45">
      <c r="A685" s="82"/>
      <c r="B685" s="26"/>
      <c r="C685" s="74" t="s">
        <v>775</v>
      </c>
      <c r="D685" s="51">
        <v>2020</v>
      </c>
      <c r="E685" s="40">
        <f t="shared" si="20"/>
        <v>2025</v>
      </c>
      <c r="F685" s="49">
        <f t="shared" si="21"/>
        <v>2026</v>
      </c>
    </row>
    <row r="686" spans="1:6" x14ac:dyDescent="0.45">
      <c r="A686" s="82"/>
      <c r="B686" s="26"/>
      <c r="C686" s="74" t="s">
        <v>776</v>
      </c>
      <c r="D686" s="51">
        <v>2020</v>
      </c>
      <c r="E686" s="40">
        <f t="shared" si="20"/>
        <v>2025</v>
      </c>
      <c r="F686" s="49">
        <f t="shared" si="21"/>
        <v>2026</v>
      </c>
    </row>
    <row r="687" spans="1:6" x14ac:dyDescent="0.45">
      <c r="A687" s="82"/>
      <c r="B687" s="26"/>
      <c r="C687" s="74" t="s">
        <v>777</v>
      </c>
      <c r="D687" s="51">
        <v>2020</v>
      </c>
      <c r="E687" s="40">
        <f t="shared" si="20"/>
        <v>2025</v>
      </c>
      <c r="F687" s="49">
        <f t="shared" si="21"/>
        <v>2026</v>
      </c>
    </row>
    <row r="688" spans="1:6" x14ac:dyDescent="0.45">
      <c r="A688" s="82"/>
      <c r="B688" s="26"/>
      <c r="C688" s="74" t="s">
        <v>778</v>
      </c>
      <c r="D688" s="51">
        <v>2021</v>
      </c>
      <c r="E688" s="40">
        <f t="shared" si="20"/>
        <v>2026</v>
      </c>
      <c r="F688" s="49">
        <f t="shared" si="21"/>
        <v>2027</v>
      </c>
    </row>
    <row r="689" spans="1:6" x14ac:dyDescent="0.45">
      <c r="A689" s="82"/>
      <c r="B689" s="26"/>
      <c r="C689" s="74" t="s">
        <v>779</v>
      </c>
      <c r="D689" s="51">
        <v>2021</v>
      </c>
      <c r="E689" s="40">
        <f t="shared" si="20"/>
        <v>2026</v>
      </c>
      <c r="F689" s="49">
        <f t="shared" si="21"/>
        <v>2027</v>
      </c>
    </row>
    <row r="690" spans="1:6" x14ac:dyDescent="0.45">
      <c r="A690" s="82"/>
      <c r="B690" s="26"/>
      <c r="C690" s="74" t="s">
        <v>780</v>
      </c>
      <c r="D690" s="51">
        <v>2021</v>
      </c>
      <c r="E690" s="40">
        <f t="shared" si="20"/>
        <v>2026</v>
      </c>
      <c r="F690" s="49">
        <f t="shared" si="21"/>
        <v>2027</v>
      </c>
    </row>
    <row r="691" spans="1:6" x14ac:dyDescent="0.45">
      <c r="A691" s="82"/>
      <c r="B691" s="26"/>
      <c r="C691" s="60" t="s">
        <v>781</v>
      </c>
      <c r="D691" s="51">
        <v>2021</v>
      </c>
      <c r="E691" s="40">
        <f t="shared" si="20"/>
        <v>2026</v>
      </c>
      <c r="F691" s="49">
        <f t="shared" si="21"/>
        <v>2027</v>
      </c>
    </row>
    <row r="692" spans="1:6" x14ac:dyDescent="0.45">
      <c r="A692" s="82"/>
      <c r="B692" s="26"/>
      <c r="C692" s="74" t="s">
        <v>782</v>
      </c>
      <c r="D692" s="51">
        <v>2022</v>
      </c>
      <c r="E692" s="40">
        <f t="shared" si="20"/>
        <v>2027</v>
      </c>
      <c r="F692" s="49">
        <f t="shared" si="21"/>
        <v>2028</v>
      </c>
    </row>
    <row r="693" spans="1:6" x14ac:dyDescent="0.45">
      <c r="A693" s="82"/>
      <c r="B693" s="26"/>
      <c r="C693" s="74" t="s">
        <v>783</v>
      </c>
      <c r="D693" s="51">
        <v>2022</v>
      </c>
      <c r="E693" s="40">
        <f t="shared" si="20"/>
        <v>2027</v>
      </c>
      <c r="F693" s="49">
        <f t="shared" si="21"/>
        <v>2028</v>
      </c>
    </row>
    <row r="694" spans="1:6" x14ac:dyDescent="0.45">
      <c r="A694" s="82"/>
      <c r="B694" s="26"/>
      <c r="C694" s="74" t="s">
        <v>784</v>
      </c>
      <c r="D694" s="51">
        <v>2020</v>
      </c>
      <c r="E694" s="40">
        <f t="shared" si="20"/>
        <v>2025</v>
      </c>
      <c r="F694" s="49">
        <f t="shared" si="21"/>
        <v>2026</v>
      </c>
    </row>
    <row r="695" spans="1:6" ht="20.65" thickBot="1" x14ac:dyDescent="0.5">
      <c r="A695" s="82"/>
      <c r="B695" s="27"/>
      <c r="C695" s="28" t="s">
        <v>785</v>
      </c>
      <c r="D695" s="53">
        <v>2020</v>
      </c>
      <c r="E695" s="40">
        <f t="shared" si="20"/>
        <v>2025</v>
      </c>
      <c r="F695" s="49">
        <f t="shared" si="21"/>
        <v>2026</v>
      </c>
    </row>
    <row r="696" spans="1:6" ht="20.65" thickBot="1" x14ac:dyDescent="0.5">
      <c r="A696" s="83"/>
      <c r="B696" s="28" t="s">
        <v>786</v>
      </c>
      <c r="C696" s="35" t="s">
        <v>787</v>
      </c>
      <c r="D696" s="53">
        <v>2020</v>
      </c>
      <c r="E696" s="39">
        <f t="shared" si="20"/>
        <v>2025</v>
      </c>
      <c r="F696" s="58">
        <f t="shared" si="21"/>
        <v>2026</v>
      </c>
    </row>
    <row r="697" spans="1:6" x14ac:dyDescent="0.45">
      <c r="A697" s="84" t="s">
        <v>788</v>
      </c>
      <c r="B697" s="17" t="s">
        <v>789</v>
      </c>
      <c r="C697" s="18" t="s">
        <v>790</v>
      </c>
      <c r="D697" s="52">
        <v>2021</v>
      </c>
      <c r="E697" s="38">
        <f t="shared" si="20"/>
        <v>2026</v>
      </c>
      <c r="F697" s="48">
        <f t="shared" si="21"/>
        <v>2027</v>
      </c>
    </row>
    <row r="698" spans="1:6" ht="20.65" thickBot="1" x14ac:dyDescent="0.5">
      <c r="A698" s="85"/>
      <c r="B698" s="21"/>
      <c r="C698" s="22" t="s">
        <v>791</v>
      </c>
      <c r="D698" s="53">
        <v>2021</v>
      </c>
      <c r="E698" s="41">
        <f t="shared" si="20"/>
        <v>2026</v>
      </c>
      <c r="F698" s="50">
        <f t="shared" si="21"/>
        <v>2027</v>
      </c>
    </row>
    <row r="699" spans="1:6" x14ac:dyDescent="0.45">
      <c r="A699" s="85"/>
      <c r="B699" s="17" t="s">
        <v>792</v>
      </c>
      <c r="C699" s="18" t="s">
        <v>793</v>
      </c>
      <c r="D699" s="52">
        <v>2020</v>
      </c>
      <c r="E699" s="40">
        <f t="shared" si="20"/>
        <v>2025</v>
      </c>
      <c r="F699" s="49">
        <f t="shared" si="21"/>
        <v>2026</v>
      </c>
    </row>
    <row r="700" spans="1:6" x14ac:dyDescent="0.45">
      <c r="A700" s="85"/>
      <c r="B700" s="20"/>
      <c r="C700" s="73" t="s">
        <v>794</v>
      </c>
      <c r="D700" s="51">
        <v>2020</v>
      </c>
      <c r="E700" s="40">
        <f t="shared" si="20"/>
        <v>2025</v>
      </c>
      <c r="F700" s="49">
        <f t="shared" si="21"/>
        <v>2026</v>
      </c>
    </row>
    <row r="701" spans="1:6" x14ac:dyDescent="0.45">
      <c r="A701" s="85"/>
      <c r="B701" s="20"/>
      <c r="C701" s="73" t="s">
        <v>795</v>
      </c>
      <c r="D701" s="51">
        <v>2024</v>
      </c>
      <c r="E701" s="40">
        <f t="shared" si="20"/>
        <v>2029</v>
      </c>
      <c r="F701" s="49">
        <f t="shared" si="21"/>
        <v>2030</v>
      </c>
    </row>
    <row r="702" spans="1:6" x14ac:dyDescent="0.45">
      <c r="A702" s="85"/>
      <c r="B702" s="20"/>
      <c r="C702" s="73" t="s">
        <v>796</v>
      </c>
      <c r="D702" s="51">
        <v>2022</v>
      </c>
      <c r="E702" s="40">
        <f t="shared" si="20"/>
        <v>2027</v>
      </c>
      <c r="F702" s="49">
        <f t="shared" si="21"/>
        <v>2028</v>
      </c>
    </row>
    <row r="703" spans="1:6" x14ac:dyDescent="0.45">
      <c r="A703" s="85"/>
      <c r="B703" s="20"/>
      <c r="C703" s="73" t="s">
        <v>797</v>
      </c>
      <c r="D703" s="51">
        <v>2021</v>
      </c>
      <c r="E703" s="40">
        <f t="shared" si="20"/>
        <v>2026</v>
      </c>
      <c r="F703" s="49">
        <f t="shared" si="21"/>
        <v>2027</v>
      </c>
    </row>
    <row r="704" spans="1:6" x14ac:dyDescent="0.45">
      <c r="A704" s="85"/>
      <c r="B704" s="20"/>
      <c r="C704" s="73" t="s">
        <v>798</v>
      </c>
      <c r="D704" s="51">
        <v>2024</v>
      </c>
      <c r="E704" s="40">
        <f t="shared" si="20"/>
        <v>2029</v>
      </c>
      <c r="F704" s="49">
        <f t="shared" si="21"/>
        <v>2030</v>
      </c>
    </row>
    <row r="705" spans="1:6" x14ac:dyDescent="0.45">
      <c r="A705" s="85"/>
      <c r="B705" s="20"/>
      <c r="C705" s="73" t="s">
        <v>799</v>
      </c>
      <c r="D705" s="51">
        <v>2022</v>
      </c>
      <c r="E705" s="40">
        <f t="shared" si="20"/>
        <v>2027</v>
      </c>
      <c r="F705" s="49">
        <f t="shared" si="21"/>
        <v>2028</v>
      </c>
    </row>
    <row r="706" spans="1:6" x14ac:dyDescent="0.45">
      <c r="A706" s="85"/>
      <c r="B706" s="20"/>
      <c r="C706" s="73" t="s">
        <v>800</v>
      </c>
      <c r="D706" s="51">
        <v>2024</v>
      </c>
      <c r="E706" s="40">
        <f t="shared" si="20"/>
        <v>2029</v>
      </c>
      <c r="F706" s="49">
        <f t="shared" si="21"/>
        <v>2030</v>
      </c>
    </row>
    <row r="707" spans="1:6" x14ac:dyDescent="0.45">
      <c r="A707" s="85"/>
      <c r="B707" s="20"/>
      <c r="C707" s="73" t="s">
        <v>801</v>
      </c>
      <c r="D707" s="51">
        <v>2022</v>
      </c>
      <c r="E707" s="40">
        <f t="shared" si="20"/>
        <v>2027</v>
      </c>
      <c r="F707" s="49">
        <f t="shared" si="21"/>
        <v>2028</v>
      </c>
    </row>
    <row r="708" spans="1:6" x14ac:dyDescent="0.45">
      <c r="A708" s="85"/>
      <c r="B708" s="20"/>
      <c r="C708" s="73" t="s">
        <v>802</v>
      </c>
      <c r="D708" s="51">
        <v>2021</v>
      </c>
      <c r="E708" s="40">
        <f t="shared" ref="E708:E771" si="22">D708 + 5</f>
        <v>2026</v>
      </c>
      <c r="F708" s="49">
        <f t="shared" ref="F708:F771" si="23">D708+6</f>
        <v>2027</v>
      </c>
    </row>
    <row r="709" spans="1:6" x14ac:dyDescent="0.45">
      <c r="A709" s="85"/>
      <c r="B709" s="20"/>
      <c r="C709" s="73" t="s">
        <v>803</v>
      </c>
      <c r="D709" s="51">
        <v>2018</v>
      </c>
      <c r="E709" s="40">
        <f t="shared" si="22"/>
        <v>2023</v>
      </c>
      <c r="F709" s="49">
        <f t="shared" si="23"/>
        <v>2024</v>
      </c>
    </row>
    <row r="710" spans="1:6" x14ac:dyDescent="0.45">
      <c r="A710" s="85"/>
      <c r="B710" s="20"/>
      <c r="C710" s="73" t="s">
        <v>804</v>
      </c>
      <c r="D710" s="51">
        <v>2018</v>
      </c>
      <c r="E710" s="40">
        <f t="shared" si="22"/>
        <v>2023</v>
      </c>
      <c r="F710" s="49">
        <f t="shared" si="23"/>
        <v>2024</v>
      </c>
    </row>
    <row r="711" spans="1:6" ht="20.65" thickBot="1" x14ac:dyDescent="0.5">
      <c r="A711" s="85"/>
      <c r="B711" s="21"/>
      <c r="C711" s="22" t="s">
        <v>805</v>
      </c>
      <c r="D711" s="51">
        <v>2020</v>
      </c>
      <c r="E711" s="40">
        <f t="shared" si="22"/>
        <v>2025</v>
      </c>
      <c r="F711" s="49">
        <f t="shared" si="23"/>
        <v>2026</v>
      </c>
    </row>
    <row r="712" spans="1:6" x14ac:dyDescent="0.45">
      <c r="A712" s="85"/>
      <c r="B712" s="17" t="s">
        <v>806</v>
      </c>
      <c r="C712" s="18" t="s">
        <v>807</v>
      </c>
      <c r="D712" s="55">
        <v>2021</v>
      </c>
      <c r="E712" s="38">
        <f t="shared" si="22"/>
        <v>2026</v>
      </c>
      <c r="F712" s="48">
        <f t="shared" si="23"/>
        <v>2027</v>
      </c>
    </row>
    <row r="713" spans="1:6" x14ac:dyDescent="0.45">
      <c r="A713" s="85"/>
      <c r="B713" s="20"/>
      <c r="C713" s="73" t="s">
        <v>808</v>
      </c>
      <c r="D713" s="77">
        <v>2021</v>
      </c>
      <c r="E713" s="40">
        <f t="shared" si="22"/>
        <v>2026</v>
      </c>
      <c r="F713" s="49">
        <f t="shared" si="23"/>
        <v>2027</v>
      </c>
    </row>
    <row r="714" spans="1:6" x14ac:dyDescent="0.45">
      <c r="A714" s="85"/>
      <c r="B714" s="20"/>
      <c r="C714" s="73" t="s">
        <v>809</v>
      </c>
      <c r="D714" s="77">
        <v>2021</v>
      </c>
      <c r="E714" s="40">
        <f t="shared" si="22"/>
        <v>2026</v>
      </c>
      <c r="F714" s="49">
        <f t="shared" si="23"/>
        <v>2027</v>
      </c>
    </row>
    <row r="715" spans="1:6" x14ac:dyDescent="0.45">
      <c r="A715" s="85"/>
      <c r="B715" s="20"/>
      <c r="C715" s="73" t="s">
        <v>810</v>
      </c>
      <c r="D715" s="77">
        <v>2021</v>
      </c>
      <c r="E715" s="40">
        <f t="shared" si="22"/>
        <v>2026</v>
      </c>
      <c r="F715" s="49">
        <f t="shared" si="23"/>
        <v>2027</v>
      </c>
    </row>
    <row r="716" spans="1:6" x14ac:dyDescent="0.45">
      <c r="A716" s="85"/>
      <c r="B716" s="20"/>
      <c r="C716" s="73" t="s">
        <v>811</v>
      </c>
      <c r="D716" s="77">
        <v>2018</v>
      </c>
      <c r="E716" s="40">
        <f t="shared" si="22"/>
        <v>2023</v>
      </c>
      <c r="F716" s="49">
        <f t="shared" si="23"/>
        <v>2024</v>
      </c>
    </row>
    <row r="717" spans="1:6" x14ac:dyDescent="0.45">
      <c r="A717" s="85"/>
      <c r="B717" s="20"/>
      <c r="C717" s="73" t="s">
        <v>812</v>
      </c>
      <c r="D717" s="77">
        <v>2016</v>
      </c>
      <c r="E717" s="40">
        <f t="shared" si="22"/>
        <v>2021</v>
      </c>
      <c r="F717" s="49">
        <f t="shared" si="23"/>
        <v>2022</v>
      </c>
    </row>
    <row r="718" spans="1:6" x14ac:dyDescent="0.45">
      <c r="A718" s="85"/>
      <c r="B718" s="20"/>
      <c r="C718" s="73" t="s">
        <v>813</v>
      </c>
      <c r="D718" s="77">
        <v>2022</v>
      </c>
      <c r="E718" s="40">
        <f t="shared" si="22"/>
        <v>2027</v>
      </c>
      <c r="F718" s="49">
        <f t="shared" si="23"/>
        <v>2028</v>
      </c>
    </row>
    <row r="719" spans="1:6" ht="20.65" thickBot="1" x14ac:dyDescent="0.5">
      <c r="A719" s="85"/>
      <c r="B719" s="21"/>
      <c r="C719" s="22" t="s">
        <v>814</v>
      </c>
      <c r="D719" s="56">
        <v>2022</v>
      </c>
      <c r="E719" s="41">
        <f t="shared" si="22"/>
        <v>2027</v>
      </c>
      <c r="F719" s="50">
        <f t="shared" si="23"/>
        <v>2028</v>
      </c>
    </row>
    <row r="720" spans="1:6" x14ac:dyDescent="0.45">
      <c r="A720" s="85"/>
      <c r="B720" s="17" t="s">
        <v>815</v>
      </c>
      <c r="C720" s="18" t="s">
        <v>816</v>
      </c>
      <c r="D720" s="51">
        <v>2022</v>
      </c>
      <c r="E720" s="40">
        <f t="shared" si="22"/>
        <v>2027</v>
      </c>
      <c r="F720" s="49">
        <f t="shared" si="23"/>
        <v>2028</v>
      </c>
    </row>
    <row r="721" spans="1:6" x14ac:dyDescent="0.45">
      <c r="A721" s="85"/>
      <c r="B721" s="20"/>
      <c r="C721" s="73" t="s">
        <v>817</v>
      </c>
      <c r="D721" s="51">
        <v>2022</v>
      </c>
      <c r="E721" s="40">
        <f t="shared" si="22"/>
        <v>2027</v>
      </c>
      <c r="F721" s="49">
        <f t="shared" si="23"/>
        <v>2028</v>
      </c>
    </row>
    <row r="722" spans="1:6" x14ac:dyDescent="0.45">
      <c r="A722" s="85"/>
      <c r="B722" s="20"/>
      <c r="C722" s="73" t="s">
        <v>818</v>
      </c>
      <c r="D722" s="51">
        <v>2022</v>
      </c>
      <c r="E722" s="40">
        <f t="shared" si="22"/>
        <v>2027</v>
      </c>
      <c r="F722" s="49">
        <f t="shared" si="23"/>
        <v>2028</v>
      </c>
    </row>
    <row r="723" spans="1:6" ht="20.65" thickBot="1" x14ac:dyDescent="0.5">
      <c r="A723" s="85"/>
      <c r="B723" s="21"/>
      <c r="C723" s="22" t="s">
        <v>819</v>
      </c>
      <c r="D723" s="53">
        <v>2022</v>
      </c>
      <c r="E723" s="40">
        <f t="shared" si="22"/>
        <v>2027</v>
      </c>
      <c r="F723" s="49">
        <f t="shared" si="23"/>
        <v>2028</v>
      </c>
    </row>
    <row r="724" spans="1:6" x14ac:dyDescent="0.45">
      <c r="A724" s="85"/>
      <c r="B724" s="17" t="s">
        <v>820</v>
      </c>
      <c r="C724" s="73" t="s">
        <v>821</v>
      </c>
      <c r="D724" s="51">
        <v>2019</v>
      </c>
      <c r="E724" s="38">
        <f t="shared" si="22"/>
        <v>2024</v>
      </c>
      <c r="F724" s="48">
        <f t="shared" si="23"/>
        <v>2025</v>
      </c>
    </row>
    <row r="725" spans="1:6" x14ac:dyDescent="0.45">
      <c r="A725" s="85"/>
      <c r="B725" s="20"/>
      <c r="C725" s="73" t="s">
        <v>822</v>
      </c>
      <c r="D725" s="51">
        <v>2014</v>
      </c>
      <c r="E725" s="40">
        <f t="shared" si="22"/>
        <v>2019</v>
      </c>
      <c r="F725" s="49">
        <f t="shared" si="23"/>
        <v>2020</v>
      </c>
    </row>
    <row r="726" spans="1:6" x14ac:dyDescent="0.45">
      <c r="A726" s="85"/>
      <c r="B726" s="20"/>
      <c r="C726" s="73" t="s">
        <v>823</v>
      </c>
      <c r="D726" s="51">
        <v>2013</v>
      </c>
      <c r="E726" s="40">
        <f t="shared" si="22"/>
        <v>2018</v>
      </c>
      <c r="F726" s="49">
        <f t="shared" si="23"/>
        <v>2019</v>
      </c>
    </row>
    <row r="727" spans="1:6" x14ac:dyDescent="0.45">
      <c r="A727" s="85"/>
      <c r="B727" s="20"/>
      <c r="C727" s="73" t="s">
        <v>824</v>
      </c>
      <c r="D727" s="51">
        <v>2016</v>
      </c>
      <c r="E727" s="40">
        <f t="shared" si="22"/>
        <v>2021</v>
      </c>
      <c r="F727" s="49">
        <f t="shared" si="23"/>
        <v>2022</v>
      </c>
    </row>
    <row r="728" spans="1:6" x14ac:dyDescent="0.45">
      <c r="A728" s="85"/>
      <c r="B728" s="20"/>
      <c r="C728" s="73" t="s">
        <v>825</v>
      </c>
      <c r="D728" s="51">
        <v>2013</v>
      </c>
      <c r="E728" s="40">
        <f t="shared" si="22"/>
        <v>2018</v>
      </c>
      <c r="F728" s="49">
        <f t="shared" si="23"/>
        <v>2019</v>
      </c>
    </row>
    <row r="729" spans="1:6" x14ac:dyDescent="0.45">
      <c r="A729" s="85"/>
      <c r="B729" s="20"/>
      <c r="C729" s="73" t="s">
        <v>826</v>
      </c>
      <c r="D729" s="51" t="s">
        <v>94</v>
      </c>
      <c r="E729" s="40" t="e">
        <f t="shared" si="22"/>
        <v>#VALUE!</v>
      </c>
      <c r="F729" s="49" t="e">
        <f t="shared" si="23"/>
        <v>#VALUE!</v>
      </c>
    </row>
    <row r="730" spans="1:6" x14ac:dyDescent="0.45">
      <c r="A730" s="85"/>
      <c r="B730" s="20"/>
      <c r="C730" s="73" t="s">
        <v>827</v>
      </c>
      <c r="D730" s="51" t="s">
        <v>94</v>
      </c>
      <c r="E730" s="40" t="e">
        <f t="shared" si="22"/>
        <v>#VALUE!</v>
      </c>
      <c r="F730" s="49" t="e">
        <f t="shared" si="23"/>
        <v>#VALUE!</v>
      </c>
    </row>
    <row r="731" spans="1:6" x14ac:dyDescent="0.45">
      <c r="A731" s="85"/>
      <c r="B731" s="20"/>
      <c r="C731" s="73" t="s">
        <v>828</v>
      </c>
      <c r="D731" s="51" t="s">
        <v>94</v>
      </c>
      <c r="E731" s="40" t="e">
        <f t="shared" si="22"/>
        <v>#VALUE!</v>
      </c>
      <c r="F731" s="49" t="e">
        <f t="shared" si="23"/>
        <v>#VALUE!</v>
      </c>
    </row>
    <row r="732" spans="1:6" x14ac:dyDescent="0.45">
      <c r="A732" s="85"/>
      <c r="B732" s="20"/>
      <c r="C732" s="73" t="s">
        <v>829</v>
      </c>
      <c r="D732" s="51" t="s">
        <v>94</v>
      </c>
      <c r="E732" s="40" t="e">
        <f t="shared" si="22"/>
        <v>#VALUE!</v>
      </c>
      <c r="F732" s="49" t="e">
        <f t="shared" si="23"/>
        <v>#VALUE!</v>
      </c>
    </row>
    <row r="733" spans="1:6" x14ac:dyDescent="0.45">
      <c r="A733" s="85"/>
      <c r="B733" s="20"/>
      <c r="C733" s="73" t="s">
        <v>830</v>
      </c>
      <c r="D733" s="51">
        <v>2013</v>
      </c>
      <c r="E733" s="40">
        <f t="shared" si="22"/>
        <v>2018</v>
      </c>
      <c r="F733" s="49">
        <f t="shared" si="23"/>
        <v>2019</v>
      </c>
    </row>
    <row r="734" spans="1:6" ht="20.65" thickBot="1" x14ac:dyDescent="0.5">
      <c r="A734" s="85"/>
      <c r="B734" s="21"/>
      <c r="C734" s="22" t="s">
        <v>831</v>
      </c>
      <c r="D734" s="51">
        <v>2015</v>
      </c>
      <c r="E734" s="41">
        <f t="shared" si="22"/>
        <v>2020</v>
      </c>
      <c r="F734" s="50">
        <f t="shared" si="23"/>
        <v>2021</v>
      </c>
    </row>
    <row r="735" spans="1:6" x14ac:dyDescent="0.45">
      <c r="A735" s="85"/>
      <c r="B735" s="17" t="s">
        <v>832</v>
      </c>
      <c r="C735" s="18" t="s">
        <v>833</v>
      </c>
      <c r="D735" s="55">
        <v>2021</v>
      </c>
      <c r="E735" s="40">
        <f t="shared" si="22"/>
        <v>2026</v>
      </c>
      <c r="F735" s="49">
        <f t="shared" si="23"/>
        <v>2027</v>
      </c>
    </row>
    <row r="736" spans="1:6" x14ac:dyDescent="0.45">
      <c r="A736" s="85"/>
      <c r="B736" s="20"/>
      <c r="C736" s="73" t="s">
        <v>834</v>
      </c>
      <c r="D736" s="77">
        <v>2021</v>
      </c>
      <c r="E736" s="40">
        <f t="shared" si="22"/>
        <v>2026</v>
      </c>
      <c r="F736" s="49">
        <f t="shared" si="23"/>
        <v>2027</v>
      </c>
    </row>
    <row r="737" spans="1:6" x14ac:dyDescent="0.45">
      <c r="A737" s="85"/>
      <c r="B737" s="20"/>
      <c r="C737" s="73" t="s">
        <v>835</v>
      </c>
      <c r="D737" s="77">
        <v>2021</v>
      </c>
      <c r="E737" s="40">
        <f t="shared" si="22"/>
        <v>2026</v>
      </c>
      <c r="F737" s="49">
        <f t="shared" si="23"/>
        <v>2027</v>
      </c>
    </row>
    <row r="738" spans="1:6" x14ac:dyDescent="0.45">
      <c r="A738" s="85"/>
      <c r="B738" s="20"/>
      <c r="C738" s="73" t="s">
        <v>836</v>
      </c>
      <c r="D738" s="77">
        <v>2022</v>
      </c>
      <c r="E738" s="40">
        <f t="shared" si="22"/>
        <v>2027</v>
      </c>
      <c r="F738" s="49">
        <f t="shared" si="23"/>
        <v>2028</v>
      </c>
    </row>
    <row r="739" spans="1:6" x14ac:dyDescent="0.45">
      <c r="A739" s="85"/>
      <c r="B739" s="20"/>
      <c r="C739" s="73" t="s">
        <v>837</v>
      </c>
      <c r="D739" s="77">
        <v>2022</v>
      </c>
      <c r="E739" s="40">
        <f t="shared" si="22"/>
        <v>2027</v>
      </c>
      <c r="F739" s="49">
        <f t="shared" si="23"/>
        <v>2028</v>
      </c>
    </row>
    <row r="740" spans="1:6" x14ac:dyDescent="0.45">
      <c r="A740" s="85"/>
      <c r="B740" s="20"/>
      <c r="C740" s="73" t="s">
        <v>838</v>
      </c>
      <c r="D740" s="77">
        <v>2022</v>
      </c>
      <c r="E740" s="40">
        <f t="shared" si="22"/>
        <v>2027</v>
      </c>
      <c r="F740" s="49">
        <f t="shared" si="23"/>
        <v>2028</v>
      </c>
    </row>
    <row r="741" spans="1:6" x14ac:dyDescent="0.45">
      <c r="A741" s="85"/>
      <c r="B741" s="20"/>
      <c r="C741" s="73" t="s">
        <v>839</v>
      </c>
      <c r="D741" s="77">
        <v>2021</v>
      </c>
      <c r="E741" s="40">
        <f t="shared" si="22"/>
        <v>2026</v>
      </c>
      <c r="F741" s="49">
        <f t="shared" si="23"/>
        <v>2027</v>
      </c>
    </row>
    <row r="742" spans="1:6" x14ac:dyDescent="0.45">
      <c r="A742" s="85"/>
      <c r="B742" s="20"/>
      <c r="C742" s="73" t="s">
        <v>840</v>
      </c>
      <c r="D742" s="77">
        <v>2021</v>
      </c>
      <c r="E742" s="40">
        <f t="shared" si="22"/>
        <v>2026</v>
      </c>
      <c r="F742" s="49">
        <f t="shared" si="23"/>
        <v>2027</v>
      </c>
    </row>
    <row r="743" spans="1:6" x14ac:dyDescent="0.45">
      <c r="A743" s="85"/>
      <c r="B743" s="20"/>
      <c r="C743" s="73" t="s">
        <v>841</v>
      </c>
      <c r="D743" s="77">
        <v>2021</v>
      </c>
      <c r="E743" s="40">
        <f t="shared" si="22"/>
        <v>2026</v>
      </c>
      <c r="F743" s="49">
        <f t="shared" si="23"/>
        <v>2027</v>
      </c>
    </row>
    <row r="744" spans="1:6" x14ac:dyDescent="0.45">
      <c r="A744" s="85"/>
      <c r="B744" s="20"/>
      <c r="C744" s="73" t="s">
        <v>842</v>
      </c>
      <c r="D744" s="77">
        <v>2021</v>
      </c>
      <c r="E744" s="40">
        <f t="shared" si="22"/>
        <v>2026</v>
      </c>
      <c r="F744" s="49">
        <f t="shared" si="23"/>
        <v>2027</v>
      </c>
    </row>
    <row r="745" spans="1:6" x14ac:dyDescent="0.45">
      <c r="A745" s="85"/>
      <c r="B745" s="20"/>
      <c r="C745" s="73" t="s">
        <v>843</v>
      </c>
      <c r="D745" s="77">
        <v>2021</v>
      </c>
      <c r="E745" s="40">
        <f t="shared" si="22"/>
        <v>2026</v>
      </c>
      <c r="F745" s="49">
        <f t="shared" si="23"/>
        <v>2027</v>
      </c>
    </row>
    <row r="746" spans="1:6" x14ac:dyDescent="0.45">
      <c r="A746" s="85"/>
      <c r="B746" s="20"/>
      <c r="C746" s="73" t="s">
        <v>844</v>
      </c>
      <c r="D746" s="77">
        <v>2021</v>
      </c>
      <c r="E746" s="40">
        <f t="shared" si="22"/>
        <v>2026</v>
      </c>
      <c r="F746" s="49">
        <f t="shared" si="23"/>
        <v>2027</v>
      </c>
    </row>
    <row r="747" spans="1:6" x14ac:dyDescent="0.45">
      <c r="A747" s="85"/>
      <c r="B747" s="20"/>
      <c r="C747" s="73" t="s">
        <v>845</v>
      </c>
      <c r="D747" s="77">
        <v>2021</v>
      </c>
      <c r="E747" s="40">
        <f t="shared" si="22"/>
        <v>2026</v>
      </c>
      <c r="F747" s="49">
        <f t="shared" si="23"/>
        <v>2027</v>
      </c>
    </row>
    <row r="748" spans="1:6" x14ac:dyDescent="0.45">
      <c r="A748" s="85"/>
      <c r="B748" s="20"/>
      <c r="C748" s="73" t="s">
        <v>846</v>
      </c>
      <c r="D748" s="77">
        <v>2021</v>
      </c>
      <c r="E748" s="40">
        <f t="shared" si="22"/>
        <v>2026</v>
      </c>
      <c r="F748" s="49">
        <f t="shared" si="23"/>
        <v>2027</v>
      </c>
    </row>
    <row r="749" spans="1:6" x14ac:dyDescent="0.45">
      <c r="A749" s="85"/>
      <c r="B749" s="20"/>
      <c r="C749" s="73" t="s">
        <v>847</v>
      </c>
      <c r="D749" s="77">
        <v>2021</v>
      </c>
      <c r="E749" s="40">
        <f t="shared" si="22"/>
        <v>2026</v>
      </c>
      <c r="F749" s="49">
        <f t="shared" si="23"/>
        <v>2027</v>
      </c>
    </row>
    <row r="750" spans="1:6" x14ac:dyDescent="0.45">
      <c r="A750" s="85"/>
      <c r="B750" s="20"/>
      <c r="C750" s="73" t="s">
        <v>848</v>
      </c>
      <c r="D750" s="77">
        <v>2022</v>
      </c>
      <c r="E750" s="40">
        <f t="shared" si="22"/>
        <v>2027</v>
      </c>
      <c r="F750" s="49">
        <f t="shared" si="23"/>
        <v>2028</v>
      </c>
    </row>
    <row r="751" spans="1:6" x14ac:dyDescent="0.45">
      <c r="A751" s="85"/>
      <c r="B751" s="20"/>
      <c r="C751" s="73" t="s">
        <v>849</v>
      </c>
      <c r="D751" s="77">
        <v>2022</v>
      </c>
      <c r="E751" s="40">
        <f t="shared" si="22"/>
        <v>2027</v>
      </c>
      <c r="F751" s="49">
        <f t="shared" si="23"/>
        <v>2028</v>
      </c>
    </row>
    <row r="752" spans="1:6" x14ac:dyDescent="0.45">
      <c r="A752" s="85"/>
      <c r="B752" s="20"/>
      <c r="C752" s="73" t="s">
        <v>850</v>
      </c>
      <c r="D752" s="77">
        <v>2021</v>
      </c>
      <c r="E752" s="40">
        <f t="shared" si="22"/>
        <v>2026</v>
      </c>
      <c r="F752" s="49">
        <f t="shared" si="23"/>
        <v>2027</v>
      </c>
    </row>
    <row r="753" spans="1:6" x14ac:dyDescent="0.45">
      <c r="A753" s="85"/>
      <c r="B753" s="20"/>
      <c r="C753" s="73" t="s">
        <v>851</v>
      </c>
      <c r="D753" s="77">
        <v>2021</v>
      </c>
      <c r="E753" s="40">
        <f t="shared" si="22"/>
        <v>2026</v>
      </c>
      <c r="F753" s="49">
        <f t="shared" si="23"/>
        <v>2027</v>
      </c>
    </row>
    <row r="754" spans="1:6" x14ac:dyDescent="0.45">
      <c r="A754" s="85"/>
      <c r="B754" s="20"/>
      <c r="C754" s="73" t="s">
        <v>852</v>
      </c>
      <c r="D754" s="77">
        <v>2021</v>
      </c>
      <c r="E754" s="40">
        <f t="shared" si="22"/>
        <v>2026</v>
      </c>
      <c r="F754" s="49">
        <f t="shared" si="23"/>
        <v>2027</v>
      </c>
    </row>
    <row r="755" spans="1:6" x14ac:dyDescent="0.45">
      <c r="A755" s="85"/>
      <c r="B755" s="20"/>
      <c r="C755" s="73" t="s">
        <v>853</v>
      </c>
      <c r="D755" s="77">
        <v>2022</v>
      </c>
      <c r="E755" s="40">
        <f t="shared" si="22"/>
        <v>2027</v>
      </c>
      <c r="F755" s="49">
        <f t="shared" si="23"/>
        <v>2028</v>
      </c>
    </row>
    <row r="756" spans="1:6" x14ac:dyDescent="0.45">
      <c r="A756" s="85"/>
      <c r="B756" s="20"/>
      <c r="C756" s="73" t="s">
        <v>854</v>
      </c>
      <c r="D756" s="77">
        <v>2022</v>
      </c>
      <c r="E756" s="40">
        <f t="shared" si="22"/>
        <v>2027</v>
      </c>
      <c r="F756" s="49">
        <f t="shared" si="23"/>
        <v>2028</v>
      </c>
    </row>
    <row r="757" spans="1:6" x14ac:dyDescent="0.45">
      <c r="A757" s="85"/>
      <c r="B757" s="20"/>
      <c r="C757" s="73" t="s">
        <v>855</v>
      </c>
      <c r="D757" s="77">
        <v>2022</v>
      </c>
      <c r="E757" s="40">
        <f t="shared" si="22"/>
        <v>2027</v>
      </c>
      <c r="F757" s="49">
        <f t="shared" si="23"/>
        <v>2028</v>
      </c>
    </row>
    <row r="758" spans="1:6" x14ac:dyDescent="0.45">
      <c r="A758" s="85"/>
      <c r="B758" s="20"/>
      <c r="C758" s="73" t="s">
        <v>856</v>
      </c>
      <c r="D758" s="77">
        <v>2022</v>
      </c>
      <c r="E758" s="40">
        <f t="shared" si="22"/>
        <v>2027</v>
      </c>
      <c r="F758" s="49">
        <f t="shared" si="23"/>
        <v>2028</v>
      </c>
    </row>
    <row r="759" spans="1:6" x14ac:dyDescent="0.45">
      <c r="A759" s="85"/>
      <c r="B759" s="20"/>
      <c r="C759" s="73" t="s">
        <v>857</v>
      </c>
      <c r="D759" s="77">
        <v>2022</v>
      </c>
      <c r="E759" s="40">
        <f t="shared" si="22"/>
        <v>2027</v>
      </c>
      <c r="F759" s="49">
        <f t="shared" si="23"/>
        <v>2028</v>
      </c>
    </row>
    <row r="760" spans="1:6" x14ac:dyDescent="0.45">
      <c r="A760" s="85"/>
      <c r="B760" s="20"/>
      <c r="C760" s="73" t="s">
        <v>858</v>
      </c>
      <c r="D760" s="77">
        <v>2022</v>
      </c>
      <c r="E760" s="40">
        <f t="shared" si="22"/>
        <v>2027</v>
      </c>
      <c r="F760" s="49">
        <f t="shared" si="23"/>
        <v>2028</v>
      </c>
    </row>
    <row r="761" spans="1:6" x14ac:dyDescent="0.45">
      <c r="A761" s="85"/>
      <c r="B761" s="20"/>
      <c r="C761" s="73" t="s">
        <v>859</v>
      </c>
      <c r="D761" s="77">
        <v>2022</v>
      </c>
      <c r="E761" s="40">
        <f t="shared" si="22"/>
        <v>2027</v>
      </c>
      <c r="F761" s="49">
        <f t="shared" si="23"/>
        <v>2028</v>
      </c>
    </row>
    <row r="762" spans="1:6" x14ac:dyDescent="0.45">
      <c r="A762" s="85"/>
      <c r="B762" s="20"/>
      <c r="C762" s="73" t="s">
        <v>860</v>
      </c>
      <c r="D762" s="77">
        <v>2022</v>
      </c>
      <c r="E762" s="40">
        <f t="shared" si="22"/>
        <v>2027</v>
      </c>
      <c r="F762" s="49">
        <f t="shared" si="23"/>
        <v>2028</v>
      </c>
    </row>
    <row r="763" spans="1:6" ht="20.65" thickBot="1" x14ac:dyDescent="0.5">
      <c r="A763" s="85"/>
      <c r="B763" s="21"/>
      <c r="C763" s="22" t="s">
        <v>861</v>
      </c>
      <c r="D763" s="77">
        <v>2022</v>
      </c>
      <c r="E763" s="40">
        <f t="shared" si="22"/>
        <v>2027</v>
      </c>
      <c r="F763" s="49">
        <f t="shared" si="23"/>
        <v>2028</v>
      </c>
    </row>
    <row r="764" spans="1:6" x14ac:dyDescent="0.45">
      <c r="A764" s="85"/>
      <c r="B764" s="17" t="s">
        <v>862</v>
      </c>
      <c r="C764" s="18" t="s">
        <v>863</v>
      </c>
      <c r="D764" s="55">
        <v>2021</v>
      </c>
      <c r="E764" s="38">
        <f t="shared" si="22"/>
        <v>2026</v>
      </c>
      <c r="F764" s="48">
        <f t="shared" si="23"/>
        <v>2027</v>
      </c>
    </row>
    <row r="765" spans="1:6" x14ac:dyDescent="0.45">
      <c r="A765" s="85"/>
      <c r="B765" s="20"/>
      <c r="C765" s="73" t="s">
        <v>864</v>
      </c>
      <c r="D765" s="77">
        <v>2021</v>
      </c>
      <c r="E765" s="40">
        <f t="shared" si="22"/>
        <v>2026</v>
      </c>
      <c r="F765" s="49">
        <f t="shared" si="23"/>
        <v>2027</v>
      </c>
    </row>
    <row r="766" spans="1:6" x14ac:dyDescent="0.45">
      <c r="A766" s="85"/>
      <c r="B766" s="20"/>
      <c r="C766" s="73" t="s">
        <v>865</v>
      </c>
      <c r="D766" s="77">
        <v>2021</v>
      </c>
      <c r="E766" s="40">
        <f t="shared" si="22"/>
        <v>2026</v>
      </c>
      <c r="F766" s="49">
        <f t="shared" si="23"/>
        <v>2027</v>
      </c>
    </row>
    <row r="767" spans="1:6" x14ac:dyDescent="0.45">
      <c r="A767" s="85"/>
      <c r="B767" s="20"/>
      <c r="C767" s="73" t="s">
        <v>866</v>
      </c>
      <c r="D767" s="77">
        <v>2021</v>
      </c>
      <c r="E767" s="40">
        <f t="shared" si="22"/>
        <v>2026</v>
      </c>
      <c r="F767" s="49">
        <f t="shared" si="23"/>
        <v>2027</v>
      </c>
    </row>
    <row r="768" spans="1:6" x14ac:dyDescent="0.45">
      <c r="A768" s="85"/>
      <c r="B768" s="20"/>
      <c r="C768" s="73" t="s">
        <v>867</v>
      </c>
      <c r="D768" s="77">
        <v>2021</v>
      </c>
      <c r="E768" s="40">
        <f t="shared" si="22"/>
        <v>2026</v>
      </c>
      <c r="F768" s="49">
        <f t="shared" si="23"/>
        <v>2027</v>
      </c>
    </row>
    <row r="769" spans="1:6" ht="20.65" thickBot="1" x14ac:dyDescent="0.5">
      <c r="A769" s="85"/>
      <c r="B769" s="21"/>
      <c r="C769" s="22" t="s">
        <v>868</v>
      </c>
      <c r="D769" s="56">
        <v>2021</v>
      </c>
      <c r="E769" s="41">
        <f t="shared" si="22"/>
        <v>2026</v>
      </c>
      <c r="F769" s="50">
        <f t="shared" si="23"/>
        <v>2027</v>
      </c>
    </row>
    <row r="770" spans="1:6" x14ac:dyDescent="0.45">
      <c r="A770" s="85"/>
      <c r="B770" s="17" t="s">
        <v>869</v>
      </c>
      <c r="C770" s="18" t="s">
        <v>870</v>
      </c>
      <c r="D770" s="51">
        <v>2013</v>
      </c>
      <c r="E770" s="40">
        <f t="shared" si="22"/>
        <v>2018</v>
      </c>
      <c r="F770" s="49">
        <f t="shared" si="23"/>
        <v>2019</v>
      </c>
    </row>
    <row r="771" spans="1:6" x14ac:dyDescent="0.45">
      <c r="A771" s="85"/>
      <c r="B771" s="20"/>
      <c r="C771" s="73" t="s">
        <v>871</v>
      </c>
      <c r="D771" s="51">
        <v>2020</v>
      </c>
      <c r="E771" s="40">
        <f t="shared" si="22"/>
        <v>2025</v>
      </c>
      <c r="F771" s="49">
        <f t="shared" si="23"/>
        <v>2026</v>
      </c>
    </row>
    <row r="772" spans="1:6" x14ac:dyDescent="0.45">
      <c r="A772" s="85"/>
      <c r="B772" s="20"/>
      <c r="C772" s="73" t="s">
        <v>872</v>
      </c>
      <c r="D772" s="51">
        <v>2016</v>
      </c>
      <c r="E772" s="40">
        <f t="shared" ref="E772:E835" si="24">D772 + 5</f>
        <v>2021</v>
      </c>
      <c r="F772" s="49">
        <f t="shared" ref="F772:F835" si="25">D772+6</f>
        <v>2022</v>
      </c>
    </row>
    <row r="773" spans="1:6" x14ac:dyDescent="0.45">
      <c r="A773" s="85"/>
      <c r="B773" s="20"/>
      <c r="C773" s="73" t="s">
        <v>873</v>
      </c>
      <c r="D773" s="51" t="s">
        <v>94</v>
      </c>
      <c r="E773" s="40" t="e">
        <f t="shared" si="24"/>
        <v>#VALUE!</v>
      </c>
      <c r="F773" s="49" t="e">
        <f t="shared" si="25"/>
        <v>#VALUE!</v>
      </c>
    </row>
    <row r="774" spans="1:6" x14ac:dyDescent="0.45">
      <c r="A774" s="85"/>
      <c r="B774" s="20"/>
      <c r="C774" s="73" t="s">
        <v>874</v>
      </c>
      <c r="D774" s="51" t="s">
        <v>94</v>
      </c>
      <c r="E774" s="40" t="e">
        <f t="shared" si="24"/>
        <v>#VALUE!</v>
      </c>
      <c r="F774" s="49" t="e">
        <f t="shared" si="25"/>
        <v>#VALUE!</v>
      </c>
    </row>
    <row r="775" spans="1:6" x14ac:dyDescent="0.45">
      <c r="A775" s="85"/>
      <c r="B775" s="20"/>
      <c r="C775" s="73" t="s">
        <v>875</v>
      </c>
      <c r="D775" s="51">
        <v>2020</v>
      </c>
      <c r="E775" s="40">
        <f t="shared" si="24"/>
        <v>2025</v>
      </c>
      <c r="F775" s="49">
        <f t="shared" si="25"/>
        <v>2026</v>
      </c>
    </row>
    <row r="776" spans="1:6" x14ac:dyDescent="0.45">
      <c r="A776" s="85"/>
      <c r="B776" s="20"/>
      <c r="C776" s="73" t="s">
        <v>876</v>
      </c>
      <c r="D776" s="51">
        <v>2020</v>
      </c>
      <c r="E776" s="40">
        <f t="shared" si="24"/>
        <v>2025</v>
      </c>
      <c r="F776" s="49">
        <f t="shared" si="25"/>
        <v>2026</v>
      </c>
    </row>
    <row r="777" spans="1:6" ht="20.65" thickBot="1" x14ac:dyDescent="0.5">
      <c r="A777" s="85"/>
      <c r="B777" s="21"/>
      <c r="C777" s="22" t="s">
        <v>877</v>
      </c>
      <c r="D777" s="53">
        <v>2017</v>
      </c>
      <c r="E777" s="40">
        <f t="shared" si="24"/>
        <v>2022</v>
      </c>
      <c r="F777" s="49">
        <f t="shared" si="25"/>
        <v>2023</v>
      </c>
    </row>
    <row r="778" spans="1:6" x14ac:dyDescent="0.45">
      <c r="A778" s="85"/>
      <c r="B778" s="17" t="s">
        <v>878</v>
      </c>
      <c r="C778" s="18" t="s">
        <v>879</v>
      </c>
      <c r="D778" s="52">
        <v>2020</v>
      </c>
      <c r="E778" s="38">
        <f t="shared" si="24"/>
        <v>2025</v>
      </c>
      <c r="F778" s="48">
        <f t="shared" si="25"/>
        <v>2026</v>
      </c>
    </row>
    <row r="779" spans="1:6" x14ac:dyDescent="0.45">
      <c r="A779" s="85"/>
      <c r="B779" s="20"/>
      <c r="C779" s="73" t="s">
        <v>880</v>
      </c>
      <c r="D779" s="51">
        <v>2021</v>
      </c>
      <c r="E779" s="40">
        <f t="shared" si="24"/>
        <v>2026</v>
      </c>
      <c r="F779" s="49">
        <f t="shared" si="25"/>
        <v>2027</v>
      </c>
    </row>
    <row r="780" spans="1:6" ht="20.65" thickBot="1" x14ac:dyDescent="0.5">
      <c r="A780" s="85"/>
      <c r="B780" s="21"/>
      <c r="C780" s="22" t="s">
        <v>881</v>
      </c>
      <c r="D780" s="51">
        <v>2021</v>
      </c>
      <c r="E780" s="41">
        <f t="shared" si="24"/>
        <v>2026</v>
      </c>
      <c r="F780" s="50">
        <f t="shared" si="25"/>
        <v>2027</v>
      </c>
    </row>
    <row r="781" spans="1:6" x14ac:dyDescent="0.45">
      <c r="A781" s="85"/>
      <c r="B781" s="17" t="s">
        <v>882</v>
      </c>
      <c r="C781" s="18" t="s">
        <v>883</v>
      </c>
      <c r="D781" s="55">
        <v>2020</v>
      </c>
      <c r="E781" s="40">
        <f t="shared" si="24"/>
        <v>2025</v>
      </c>
      <c r="F781" s="49">
        <f t="shared" si="25"/>
        <v>2026</v>
      </c>
    </row>
    <row r="782" spans="1:6" x14ac:dyDescent="0.45">
      <c r="A782" s="85"/>
      <c r="B782" s="20"/>
      <c r="C782" s="73" t="s">
        <v>884</v>
      </c>
      <c r="D782" s="77">
        <v>2016</v>
      </c>
      <c r="E782" s="40">
        <f t="shared" si="24"/>
        <v>2021</v>
      </c>
      <c r="F782" s="49">
        <f t="shared" si="25"/>
        <v>2022</v>
      </c>
    </row>
    <row r="783" spans="1:6" x14ac:dyDescent="0.45">
      <c r="A783" s="85"/>
      <c r="B783" s="20"/>
      <c r="C783" s="73" t="s">
        <v>885</v>
      </c>
      <c r="D783" s="77">
        <v>2016</v>
      </c>
      <c r="E783" s="40">
        <f t="shared" si="24"/>
        <v>2021</v>
      </c>
      <c r="F783" s="49">
        <f t="shared" si="25"/>
        <v>2022</v>
      </c>
    </row>
    <row r="784" spans="1:6" x14ac:dyDescent="0.45">
      <c r="A784" s="85"/>
      <c r="B784" s="20"/>
      <c r="C784" s="73" t="s">
        <v>886</v>
      </c>
      <c r="D784" s="77">
        <v>2018</v>
      </c>
      <c r="E784" s="40">
        <f t="shared" si="24"/>
        <v>2023</v>
      </c>
      <c r="F784" s="49">
        <f t="shared" si="25"/>
        <v>2024</v>
      </c>
    </row>
    <row r="785" spans="1:6" x14ac:dyDescent="0.45">
      <c r="A785" s="85"/>
      <c r="B785" s="20"/>
      <c r="C785" s="73" t="s">
        <v>887</v>
      </c>
      <c r="D785" s="77">
        <v>2022</v>
      </c>
      <c r="E785" s="40">
        <f t="shared" si="24"/>
        <v>2027</v>
      </c>
      <c r="F785" s="49">
        <f t="shared" si="25"/>
        <v>2028</v>
      </c>
    </row>
    <row r="786" spans="1:6" x14ac:dyDescent="0.45">
      <c r="A786" s="85"/>
      <c r="B786" s="20"/>
      <c r="C786" s="73" t="s">
        <v>888</v>
      </c>
      <c r="D786" s="77">
        <v>2022</v>
      </c>
      <c r="E786" s="40">
        <f t="shared" si="24"/>
        <v>2027</v>
      </c>
      <c r="F786" s="49">
        <f t="shared" si="25"/>
        <v>2028</v>
      </c>
    </row>
    <row r="787" spans="1:6" x14ac:dyDescent="0.45">
      <c r="A787" s="85"/>
      <c r="B787" s="20"/>
      <c r="C787" s="73" t="s">
        <v>889</v>
      </c>
      <c r="D787" s="77">
        <v>2015</v>
      </c>
      <c r="E787" s="40">
        <f t="shared" si="24"/>
        <v>2020</v>
      </c>
      <c r="F787" s="49">
        <f t="shared" si="25"/>
        <v>2021</v>
      </c>
    </row>
    <row r="788" spans="1:6" x14ac:dyDescent="0.45">
      <c r="A788" s="85"/>
      <c r="B788" s="20"/>
      <c r="C788" s="73" t="s">
        <v>890</v>
      </c>
      <c r="D788" s="77">
        <v>2017</v>
      </c>
      <c r="E788" s="40">
        <f t="shared" si="24"/>
        <v>2022</v>
      </c>
      <c r="F788" s="49">
        <f t="shared" si="25"/>
        <v>2023</v>
      </c>
    </row>
    <row r="789" spans="1:6" x14ac:dyDescent="0.45">
      <c r="A789" s="85"/>
      <c r="B789" s="20"/>
      <c r="C789" s="73" t="s">
        <v>891</v>
      </c>
      <c r="D789" s="77">
        <v>2016</v>
      </c>
      <c r="E789" s="40">
        <f t="shared" si="24"/>
        <v>2021</v>
      </c>
      <c r="F789" s="49">
        <f t="shared" si="25"/>
        <v>2022</v>
      </c>
    </row>
    <row r="790" spans="1:6" x14ac:dyDescent="0.45">
      <c r="A790" s="85"/>
      <c r="B790" s="20"/>
      <c r="C790" s="73" t="s">
        <v>892</v>
      </c>
      <c r="D790" s="77">
        <v>2020</v>
      </c>
      <c r="E790" s="40">
        <f t="shared" si="24"/>
        <v>2025</v>
      </c>
      <c r="F790" s="49">
        <f t="shared" si="25"/>
        <v>2026</v>
      </c>
    </row>
    <row r="791" spans="1:6" x14ac:dyDescent="0.45">
      <c r="A791" s="85"/>
      <c r="B791" s="20"/>
      <c r="C791" s="73" t="s">
        <v>893</v>
      </c>
      <c r="D791" s="77" t="s">
        <v>94</v>
      </c>
      <c r="E791" s="40" t="e">
        <f t="shared" si="24"/>
        <v>#VALUE!</v>
      </c>
      <c r="F791" s="49" t="e">
        <f t="shared" si="25"/>
        <v>#VALUE!</v>
      </c>
    </row>
    <row r="792" spans="1:6" x14ac:dyDescent="0.45">
      <c r="A792" s="85"/>
      <c r="B792" s="20"/>
      <c r="C792" s="73" t="s">
        <v>894</v>
      </c>
      <c r="D792" s="77">
        <v>2018</v>
      </c>
      <c r="E792" s="40">
        <f t="shared" si="24"/>
        <v>2023</v>
      </c>
      <c r="F792" s="49">
        <f t="shared" si="25"/>
        <v>2024</v>
      </c>
    </row>
    <row r="793" spans="1:6" x14ac:dyDescent="0.45">
      <c r="A793" s="85"/>
      <c r="B793" s="20"/>
      <c r="C793" s="73" t="s">
        <v>895</v>
      </c>
      <c r="D793" s="77">
        <v>2018</v>
      </c>
      <c r="E793" s="40">
        <f t="shared" si="24"/>
        <v>2023</v>
      </c>
      <c r="F793" s="49">
        <f t="shared" si="25"/>
        <v>2024</v>
      </c>
    </row>
    <row r="794" spans="1:6" x14ac:dyDescent="0.45">
      <c r="A794" s="85"/>
      <c r="B794" s="20"/>
      <c r="C794" s="73" t="s">
        <v>896</v>
      </c>
      <c r="D794" s="77">
        <v>2021</v>
      </c>
      <c r="E794" s="40">
        <f t="shared" si="24"/>
        <v>2026</v>
      </c>
      <c r="F794" s="49">
        <f t="shared" si="25"/>
        <v>2027</v>
      </c>
    </row>
    <row r="795" spans="1:6" x14ac:dyDescent="0.45">
      <c r="A795" s="85"/>
      <c r="B795" s="20"/>
      <c r="C795" s="73" t="s">
        <v>897</v>
      </c>
      <c r="D795" s="77">
        <v>2018</v>
      </c>
      <c r="E795" s="40">
        <f t="shared" si="24"/>
        <v>2023</v>
      </c>
      <c r="F795" s="49">
        <f t="shared" si="25"/>
        <v>2024</v>
      </c>
    </row>
    <row r="796" spans="1:6" x14ac:dyDescent="0.45">
      <c r="A796" s="85"/>
      <c r="B796" s="20"/>
      <c r="C796" s="73" t="s">
        <v>898</v>
      </c>
      <c r="D796" s="77">
        <v>2018</v>
      </c>
      <c r="E796" s="40">
        <f t="shared" si="24"/>
        <v>2023</v>
      </c>
      <c r="F796" s="49">
        <f t="shared" si="25"/>
        <v>2024</v>
      </c>
    </row>
    <row r="797" spans="1:6" x14ac:dyDescent="0.45">
      <c r="A797" s="85"/>
      <c r="B797" s="20"/>
      <c r="C797" s="73" t="s">
        <v>899</v>
      </c>
      <c r="D797" s="77">
        <v>2022</v>
      </c>
      <c r="E797" s="40">
        <f t="shared" si="24"/>
        <v>2027</v>
      </c>
      <c r="F797" s="49">
        <f t="shared" si="25"/>
        <v>2028</v>
      </c>
    </row>
    <row r="798" spans="1:6" x14ac:dyDescent="0.45">
      <c r="A798" s="85"/>
      <c r="B798" s="20"/>
      <c r="C798" s="73" t="s">
        <v>900</v>
      </c>
      <c r="D798" s="77">
        <v>2023</v>
      </c>
      <c r="E798" s="40">
        <f t="shared" si="24"/>
        <v>2028</v>
      </c>
      <c r="F798" s="49">
        <f t="shared" si="25"/>
        <v>2029</v>
      </c>
    </row>
    <row r="799" spans="1:6" x14ac:dyDescent="0.45">
      <c r="A799" s="85"/>
      <c r="B799" s="20"/>
      <c r="C799" s="73" t="s">
        <v>901</v>
      </c>
      <c r="D799" s="77">
        <v>2020</v>
      </c>
      <c r="E799" s="40">
        <f t="shared" si="24"/>
        <v>2025</v>
      </c>
      <c r="F799" s="49">
        <f t="shared" si="25"/>
        <v>2026</v>
      </c>
    </row>
    <row r="800" spans="1:6" x14ac:dyDescent="0.45">
      <c r="A800" s="85"/>
      <c r="B800" s="20"/>
      <c r="C800" s="73" t="s">
        <v>902</v>
      </c>
      <c r="D800" s="77">
        <v>2019</v>
      </c>
      <c r="E800" s="40">
        <f t="shared" si="24"/>
        <v>2024</v>
      </c>
      <c r="F800" s="49">
        <f t="shared" si="25"/>
        <v>2025</v>
      </c>
    </row>
    <row r="801" spans="1:6" x14ac:dyDescent="0.45">
      <c r="A801" s="85"/>
      <c r="B801" s="20"/>
      <c r="C801" s="73" t="s">
        <v>903</v>
      </c>
      <c r="D801" s="77">
        <v>2021</v>
      </c>
      <c r="E801" s="40">
        <f t="shared" si="24"/>
        <v>2026</v>
      </c>
      <c r="F801" s="49">
        <f t="shared" si="25"/>
        <v>2027</v>
      </c>
    </row>
    <row r="802" spans="1:6" x14ac:dyDescent="0.45">
      <c r="A802" s="85"/>
      <c r="B802" s="20"/>
      <c r="C802" s="73" t="s">
        <v>904</v>
      </c>
      <c r="D802" s="77">
        <v>2018</v>
      </c>
      <c r="E802" s="40">
        <f t="shared" si="24"/>
        <v>2023</v>
      </c>
      <c r="F802" s="49">
        <f t="shared" si="25"/>
        <v>2024</v>
      </c>
    </row>
    <row r="803" spans="1:6" x14ac:dyDescent="0.45">
      <c r="A803" s="85"/>
      <c r="B803" s="20"/>
      <c r="C803" s="73" t="s">
        <v>905</v>
      </c>
      <c r="D803" s="77">
        <v>2018</v>
      </c>
      <c r="E803" s="40">
        <f t="shared" si="24"/>
        <v>2023</v>
      </c>
      <c r="F803" s="49">
        <f t="shared" si="25"/>
        <v>2024</v>
      </c>
    </row>
    <row r="804" spans="1:6" x14ac:dyDescent="0.45">
      <c r="A804" s="85"/>
      <c r="B804" s="20"/>
      <c r="C804" s="73" t="s">
        <v>906</v>
      </c>
      <c r="D804" s="77">
        <v>2021</v>
      </c>
      <c r="E804" s="40">
        <f t="shared" si="24"/>
        <v>2026</v>
      </c>
      <c r="F804" s="49">
        <f t="shared" si="25"/>
        <v>2027</v>
      </c>
    </row>
    <row r="805" spans="1:6" x14ac:dyDescent="0.45">
      <c r="A805" s="85"/>
      <c r="B805" s="20"/>
      <c r="C805" s="73" t="s">
        <v>907</v>
      </c>
      <c r="D805" s="77">
        <v>2021</v>
      </c>
      <c r="E805" s="40">
        <f t="shared" si="24"/>
        <v>2026</v>
      </c>
      <c r="F805" s="49">
        <f t="shared" si="25"/>
        <v>2027</v>
      </c>
    </row>
    <row r="806" spans="1:6" x14ac:dyDescent="0.45">
      <c r="A806" s="85"/>
      <c r="B806" s="20"/>
      <c r="C806" s="73" t="s">
        <v>908</v>
      </c>
      <c r="D806" s="77">
        <v>2021</v>
      </c>
      <c r="E806" s="40">
        <f t="shared" si="24"/>
        <v>2026</v>
      </c>
      <c r="F806" s="49">
        <f t="shared" si="25"/>
        <v>2027</v>
      </c>
    </row>
    <row r="807" spans="1:6" x14ac:dyDescent="0.45">
      <c r="A807" s="85"/>
      <c r="B807" s="20"/>
      <c r="C807" s="73" t="s">
        <v>909</v>
      </c>
      <c r="D807" s="77">
        <v>2021</v>
      </c>
      <c r="E807" s="40">
        <f t="shared" si="24"/>
        <v>2026</v>
      </c>
      <c r="F807" s="49">
        <f t="shared" si="25"/>
        <v>2027</v>
      </c>
    </row>
    <row r="808" spans="1:6" x14ac:dyDescent="0.45">
      <c r="A808" s="85"/>
      <c r="B808" s="20"/>
      <c r="C808" s="73" t="s">
        <v>910</v>
      </c>
      <c r="D808" s="77">
        <v>2022</v>
      </c>
      <c r="E808" s="40">
        <f t="shared" si="24"/>
        <v>2027</v>
      </c>
      <c r="F808" s="49">
        <f t="shared" si="25"/>
        <v>2028</v>
      </c>
    </row>
    <row r="809" spans="1:6" x14ac:dyDescent="0.45">
      <c r="A809" s="85"/>
      <c r="B809" s="20"/>
      <c r="C809" s="73" t="s">
        <v>911</v>
      </c>
      <c r="D809" s="77">
        <v>2019</v>
      </c>
      <c r="E809" s="40">
        <f t="shared" si="24"/>
        <v>2024</v>
      </c>
      <c r="F809" s="49">
        <f t="shared" si="25"/>
        <v>2025</v>
      </c>
    </row>
    <row r="810" spans="1:6" x14ac:dyDescent="0.45">
      <c r="A810" s="85"/>
      <c r="B810" s="20"/>
      <c r="C810" s="73" t="s">
        <v>912</v>
      </c>
      <c r="D810" s="77">
        <v>2019</v>
      </c>
      <c r="E810" s="40">
        <f t="shared" si="24"/>
        <v>2024</v>
      </c>
      <c r="F810" s="49">
        <f t="shared" si="25"/>
        <v>2025</v>
      </c>
    </row>
    <row r="811" spans="1:6" x14ac:dyDescent="0.45">
      <c r="A811" s="85"/>
      <c r="B811" s="20"/>
      <c r="C811" s="73" t="s">
        <v>913</v>
      </c>
      <c r="D811" s="77">
        <v>2021</v>
      </c>
      <c r="E811" s="40">
        <f t="shared" si="24"/>
        <v>2026</v>
      </c>
      <c r="F811" s="49">
        <f t="shared" si="25"/>
        <v>2027</v>
      </c>
    </row>
    <row r="812" spans="1:6" ht="20.65" thickBot="1" x14ac:dyDescent="0.5">
      <c r="A812" s="85"/>
      <c r="B812" s="21"/>
      <c r="C812" s="22" t="s">
        <v>914</v>
      </c>
      <c r="D812" s="56">
        <v>2022</v>
      </c>
      <c r="E812" s="40">
        <f t="shared" si="24"/>
        <v>2027</v>
      </c>
      <c r="F812" s="49">
        <f t="shared" si="25"/>
        <v>2028</v>
      </c>
    </row>
    <row r="813" spans="1:6" x14ac:dyDescent="0.45">
      <c r="A813" s="85"/>
      <c r="B813" s="17" t="s">
        <v>915</v>
      </c>
      <c r="C813" s="18" t="s">
        <v>916</v>
      </c>
      <c r="D813" s="51">
        <v>2021</v>
      </c>
      <c r="E813" s="38">
        <f t="shared" si="24"/>
        <v>2026</v>
      </c>
      <c r="F813" s="48">
        <f t="shared" si="25"/>
        <v>2027</v>
      </c>
    </row>
    <row r="814" spans="1:6" x14ac:dyDescent="0.45">
      <c r="A814" s="85"/>
      <c r="B814" s="20"/>
      <c r="C814" s="73" t="s">
        <v>917</v>
      </c>
      <c r="D814" s="51">
        <v>2021</v>
      </c>
      <c r="E814" s="40">
        <f t="shared" si="24"/>
        <v>2026</v>
      </c>
      <c r="F814" s="49">
        <f t="shared" si="25"/>
        <v>2027</v>
      </c>
    </row>
    <row r="815" spans="1:6" x14ac:dyDescent="0.45">
      <c r="A815" s="85"/>
      <c r="B815" s="20"/>
      <c r="C815" s="73" t="s">
        <v>918</v>
      </c>
      <c r="D815" s="51">
        <v>2015</v>
      </c>
      <c r="E815" s="40">
        <f t="shared" si="24"/>
        <v>2020</v>
      </c>
      <c r="F815" s="49">
        <f t="shared" si="25"/>
        <v>2021</v>
      </c>
    </row>
    <row r="816" spans="1:6" ht="20.65" thickBot="1" x14ac:dyDescent="0.5">
      <c r="A816" s="85"/>
      <c r="B816" s="21"/>
      <c r="C816" s="22" t="s">
        <v>919</v>
      </c>
      <c r="D816" s="51">
        <v>2015</v>
      </c>
      <c r="E816" s="41">
        <f t="shared" si="24"/>
        <v>2020</v>
      </c>
      <c r="F816" s="50">
        <f t="shared" si="25"/>
        <v>2021</v>
      </c>
    </row>
    <row r="817" spans="1:6" x14ac:dyDescent="0.45">
      <c r="A817" s="85"/>
      <c r="B817" s="17" t="s">
        <v>920</v>
      </c>
      <c r="C817" s="18" t="s">
        <v>921</v>
      </c>
      <c r="D817" s="55">
        <v>2021</v>
      </c>
      <c r="E817" s="40">
        <f t="shared" si="24"/>
        <v>2026</v>
      </c>
      <c r="F817" s="49">
        <f t="shared" si="25"/>
        <v>2027</v>
      </c>
    </row>
    <row r="818" spans="1:6" x14ac:dyDescent="0.45">
      <c r="A818" s="85"/>
      <c r="B818" s="20"/>
      <c r="C818" s="73" t="s">
        <v>922</v>
      </c>
      <c r="D818" s="77">
        <v>2021</v>
      </c>
      <c r="E818" s="40">
        <f t="shared" si="24"/>
        <v>2026</v>
      </c>
      <c r="F818" s="49">
        <f t="shared" si="25"/>
        <v>2027</v>
      </c>
    </row>
    <row r="819" spans="1:6" x14ac:dyDescent="0.45">
      <c r="A819" s="85"/>
      <c r="B819" s="20"/>
      <c r="C819" s="73" t="s">
        <v>923</v>
      </c>
      <c r="D819" s="77">
        <v>2021</v>
      </c>
      <c r="E819" s="40">
        <f t="shared" si="24"/>
        <v>2026</v>
      </c>
      <c r="F819" s="49">
        <f t="shared" si="25"/>
        <v>2027</v>
      </c>
    </row>
    <row r="820" spans="1:6" x14ac:dyDescent="0.45">
      <c r="A820" s="85"/>
      <c r="B820" s="20"/>
      <c r="C820" s="73" t="s">
        <v>924</v>
      </c>
      <c r="D820" s="77">
        <v>2021</v>
      </c>
      <c r="E820" s="40">
        <f t="shared" si="24"/>
        <v>2026</v>
      </c>
      <c r="F820" s="49">
        <f t="shared" si="25"/>
        <v>2027</v>
      </c>
    </row>
    <row r="821" spans="1:6" x14ac:dyDescent="0.45">
      <c r="A821" s="85"/>
      <c r="B821" s="20"/>
      <c r="C821" s="73" t="s">
        <v>925</v>
      </c>
      <c r="D821" s="77">
        <v>2021</v>
      </c>
      <c r="E821" s="40">
        <f t="shared" si="24"/>
        <v>2026</v>
      </c>
      <c r="F821" s="49">
        <f t="shared" si="25"/>
        <v>2027</v>
      </c>
    </row>
    <row r="822" spans="1:6" ht="20.65" thickBot="1" x14ac:dyDescent="0.5">
      <c r="A822" s="85"/>
      <c r="B822" s="21"/>
      <c r="C822" s="22" t="s">
        <v>926</v>
      </c>
      <c r="D822" s="56">
        <v>2021</v>
      </c>
      <c r="E822" s="40">
        <f t="shared" si="24"/>
        <v>2026</v>
      </c>
      <c r="F822" s="49">
        <f t="shared" si="25"/>
        <v>2027</v>
      </c>
    </row>
    <row r="823" spans="1:6" x14ac:dyDescent="0.45">
      <c r="A823" s="85"/>
      <c r="B823" s="17" t="s">
        <v>927</v>
      </c>
      <c r="C823" s="18" t="s">
        <v>928</v>
      </c>
      <c r="D823" s="51">
        <v>2020</v>
      </c>
      <c r="E823" s="38">
        <f t="shared" si="24"/>
        <v>2025</v>
      </c>
      <c r="F823" s="48">
        <f t="shared" si="25"/>
        <v>2026</v>
      </c>
    </row>
    <row r="824" spans="1:6" x14ac:dyDescent="0.45">
      <c r="A824" s="85"/>
      <c r="B824" s="20"/>
      <c r="C824" s="73" t="s">
        <v>929</v>
      </c>
      <c r="D824" s="51">
        <v>2020</v>
      </c>
      <c r="E824" s="40">
        <f t="shared" si="24"/>
        <v>2025</v>
      </c>
      <c r="F824" s="49">
        <f t="shared" si="25"/>
        <v>2026</v>
      </c>
    </row>
    <row r="825" spans="1:6" x14ac:dyDescent="0.45">
      <c r="A825" s="85"/>
      <c r="B825" s="20"/>
      <c r="C825" s="73" t="s">
        <v>930</v>
      </c>
      <c r="D825" s="51">
        <v>2020</v>
      </c>
      <c r="E825" s="40">
        <f t="shared" si="24"/>
        <v>2025</v>
      </c>
      <c r="F825" s="49">
        <f t="shared" si="25"/>
        <v>2026</v>
      </c>
    </row>
    <row r="826" spans="1:6" x14ac:dyDescent="0.45">
      <c r="A826" s="85"/>
      <c r="B826" s="20"/>
      <c r="C826" s="73" t="s">
        <v>931</v>
      </c>
      <c r="D826" s="51">
        <v>2020</v>
      </c>
      <c r="E826" s="40">
        <f t="shared" si="24"/>
        <v>2025</v>
      </c>
      <c r="F826" s="49">
        <f t="shared" si="25"/>
        <v>2026</v>
      </c>
    </row>
    <row r="827" spans="1:6" ht="20.65" thickBot="1" x14ac:dyDescent="0.5">
      <c r="A827" s="85"/>
      <c r="B827" s="21"/>
      <c r="C827" s="22" t="s">
        <v>932</v>
      </c>
      <c r="D827" s="51">
        <v>2020</v>
      </c>
      <c r="E827" s="41">
        <f t="shared" si="24"/>
        <v>2025</v>
      </c>
      <c r="F827" s="50">
        <f t="shared" si="25"/>
        <v>2026</v>
      </c>
    </row>
    <row r="828" spans="1:6" x14ac:dyDescent="0.45">
      <c r="A828" s="85"/>
      <c r="B828" s="17" t="s">
        <v>933</v>
      </c>
      <c r="C828" s="18" t="s">
        <v>934</v>
      </c>
      <c r="D828" s="52">
        <v>2021</v>
      </c>
      <c r="E828" s="40">
        <f t="shared" si="24"/>
        <v>2026</v>
      </c>
      <c r="F828" s="49">
        <f t="shared" si="25"/>
        <v>2027</v>
      </c>
    </row>
    <row r="829" spans="1:6" x14ac:dyDescent="0.45">
      <c r="A829" s="85"/>
      <c r="B829" s="20"/>
      <c r="C829" s="73" t="s">
        <v>935</v>
      </c>
      <c r="D829" s="51">
        <v>2021</v>
      </c>
      <c r="E829" s="40">
        <f t="shared" si="24"/>
        <v>2026</v>
      </c>
      <c r="F829" s="49">
        <f t="shared" si="25"/>
        <v>2027</v>
      </c>
    </row>
    <row r="830" spans="1:6" ht="20.65" thickBot="1" x14ac:dyDescent="0.5">
      <c r="A830" s="85"/>
      <c r="B830" s="21"/>
      <c r="C830" s="22" t="s">
        <v>936</v>
      </c>
      <c r="D830" s="53">
        <v>2021</v>
      </c>
      <c r="E830" s="40">
        <f t="shared" si="24"/>
        <v>2026</v>
      </c>
      <c r="F830" s="49">
        <f t="shared" si="25"/>
        <v>2027</v>
      </c>
    </row>
    <row r="831" spans="1:6" x14ac:dyDescent="0.45">
      <c r="A831" s="85"/>
      <c r="B831" s="17" t="s">
        <v>937</v>
      </c>
      <c r="C831" s="18" t="s">
        <v>938</v>
      </c>
      <c r="D831" s="52">
        <v>2024</v>
      </c>
      <c r="E831" s="38">
        <f t="shared" si="24"/>
        <v>2029</v>
      </c>
      <c r="F831" s="48">
        <f t="shared" si="25"/>
        <v>2030</v>
      </c>
    </row>
    <row r="832" spans="1:6" x14ac:dyDescent="0.45">
      <c r="A832" s="85"/>
      <c r="B832" s="20"/>
      <c r="C832" s="73" t="s">
        <v>939</v>
      </c>
      <c r="D832" s="51">
        <v>2024</v>
      </c>
      <c r="E832" s="40">
        <f t="shared" si="24"/>
        <v>2029</v>
      </c>
      <c r="F832" s="49">
        <f t="shared" si="25"/>
        <v>2030</v>
      </c>
    </row>
    <row r="833" spans="1:6" x14ac:dyDescent="0.45">
      <c r="A833" s="85"/>
      <c r="B833" s="20"/>
      <c r="C833" s="73" t="s">
        <v>940</v>
      </c>
      <c r="D833" s="51">
        <v>2024</v>
      </c>
      <c r="E833" s="40">
        <f t="shared" si="24"/>
        <v>2029</v>
      </c>
      <c r="F833" s="49">
        <f t="shared" si="25"/>
        <v>2030</v>
      </c>
    </row>
    <row r="834" spans="1:6" ht="20.65" thickBot="1" x14ac:dyDescent="0.5">
      <c r="A834" s="86"/>
      <c r="B834" s="21"/>
      <c r="C834" s="22" t="s">
        <v>941</v>
      </c>
      <c r="D834" s="53">
        <v>2024</v>
      </c>
      <c r="E834" s="41">
        <f t="shared" si="24"/>
        <v>2029</v>
      </c>
      <c r="F834" s="50">
        <f t="shared" si="25"/>
        <v>2030</v>
      </c>
    </row>
    <row r="835" spans="1:6" x14ac:dyDescent="0.45">
      <c r="A835" s="78" t="s">
        <v>942</v>
      </c>
      <c r="B835" s="4" t="s">
        <v>943</v>
      </c>
      <c r="C835" s="7" t="s">
        <v>944</v>
      </c>
      <c r="D835" s="52">
        <v>2021</v>
      </c>
      <c r="E835" s="40">
        <f t="shared" si="24"/>
        <v>2026</v>
      </c>
      <c r="F835" s="49">
        <f t="shared" si="25"/>
        <v>2027</v>
      </c>
    </row>
    <row r="836" spans="1:6" x14ac:dyDescent="0.45">
      <c r="A836" s="79"/>
      <c r="B836" s="8"/>
      <c r="C836" s="71" t="s">
        <v>945</v>
      </c>
      <c r="D836" s="51">
        <v>2019</v>
      </c>
      <c r="E836" s="40">
        <f t="shared" ref="E836:E850" si="26">D836 + 5</f>
        <v>2024</v>
      </c>
      <c r="F836" s="49">
        <f t="shared" ref="F836:F850" si="27">D836+6</f>
        <v>2025</v>
      </c>
    </row>
    <row r="837" spans="1:6" x14ac:dyDescent="0.45">
      <c r="A837" s="79"/>
      <c r="B837" s="8"/>
      <c r="C837" s="71" t="s">
        <v>946</v>
      </c>
      <c r="D837" s="51">
        <v>2020</v>
      </c>
      <c r="E837" s="40">
        <f t="shared" si="26"/>
        <v>2025</v>
      </c>
      <c r="F837" s="49">
        <f t="shared" si="27"/>
        <v>2026</v>
      </c>
    </row>
    <row r="838" spans="1:6" x14ac:dyDescent="0.45">
      <c r="A838" s="79"/>
      <c r="B838" s="8"/>
      <c r="C838" s="71" t="s">
        <v>947</v>
      </c>
      <c r="D838" s="51">
        <v>2020</v>
      </c>
      <c r="E838" s="40">
        <f t="shared" si="26"/>
        <v>2025</v>
      </c>
      <c r="F838" s="49">
        <f t="shared" si="27"/>
        <v>2026</v>
      </c>
    </row>
    <row r="839" spans="1:6" ht="20.65" thickBot="1" x14ac:dyDescent="0.5">
      <c r="A839" s="79"/>
      <c r="B839" s="6"/>
      <c r="C839" s="9" t="s">
        <v>948</v>
      </c>
      <c r="D839" s="51">
        <v>2020</v>
      </c>
      <c r="E839" s="40">
        <f t="shared" si="26"/>
        <v>2025</v>
      </c>
      <c r="F839" s="49">
        <f t="shared" si="27"/>
        <v>2026</v>
      </c>
    </row>
    <row r="840" spans="1:6" x14ac:dyDescent="0.45">
      <c r="A840" s="79"/>
      <c r="B840" s="4" t="s">
        <v>949</v>
      </c>
      <c r="C840" s="7" t="s">
        <v>950</v>
      </c>
      <c r="D840" s="55">
        <v>2020</v>
      </c>
      <c r="E840" s="38">
        <f t="shared" si="26"/>
        <v>2025</v>
      </c>
      <c r="F840" s="48">
        <f t="shared" si="27"/>
        <v>2026</v>
      </c>
    </row>
    <row r="841" spans="1:6" x14ac:dyDescent="0.45">
      <c r="A841" s="79"/>
      <c r="B841" s="8"/>
      <c r="C841" s="71" t="s">
        <v>951</v>
      </c>
      <c r="D841" s="77">
        <v>2015</v>
      </c>
      <c r="E841" s="40">
        <f t="shared" si="26"/>
        <v>2020</v>
      </c>
      <c r="F841" s="49">
        <f t="shared" si="27"/>
        <v>2021</v>
      </c>
    </row>
    <row r="842" spans="1:6" x14ac:dyDescent="0.45">
      <c r="A842" s="79"/>
      <c r="B842" s="8"/>
      <c r="C842" s="71" t="s">
        <v>952</v>
      </c>
      <c r="D842" s="77">
        <v>2021</v>
      </c>
      <c r="E842" s="40">
        <f t="shared" si="26"/>
        <v>2026</v>
      </c>
      <c r="F842" s="49">
        <f t="shared" si="27"/>
        <v>2027</v>
      </c>
    </row>
    <row r="843" spans="1:6" x14ac:dyDescent="0.45">
      <c r="A843" s="79"/>
      <c r="B843" s="8"/>
      <c r="C843" s="71" t="s">
        <v>953</v>
      </c>
      <c r="D843" s="77">
        <v>2020</v>
      </c>
      <c r="E843" s="40">
        <f t="shared" si="26"/>
        <v>2025</v>
      </c>
      <c r="F843" s="49">
        <f t="shared" si="27"/>
        <v>2026</v>
      </c>
    </row>
    <row r="844" spans="1:6" x14ac:dyDescent="0.45">
      <c r="A844" s="79"/>
      <c r="B844" s="8"/>
      <c r="C844" s="71" t="s">
        <v>954</v>
      </c>
      <c r="D844" s="77">
        <v>2016</v>
      </c>
      <c r="E844" s="40">
        <f t="shared" si="26"/>
        <v>2021</v>
      </c>
      <c r="F844" s="49">
        <f t="shared" si="27"/>
        <v>2022</v>
      </c>
    </row>
    <row r="845" spans="1:6" ht="20.65" thickBot="1" x14ac:dyDescent="0.5">
      <c r="A845" s="79"/>
      <c r="B845" s="6"/>
      <c r="C845" s="9" t="s">
        <v>955</v>
      </c>
      <c r="D845" s="56">
        <v>2014</v>
      </c>
      <c r="E845" s="41">
        <f t="shared" si="26"/>
        <v>2019</v>
      </c>
      <c r="F845" s="50">
        <f t="shared" si="27"/>
        <v>2020</v>
      </c>
    </row>
    <row r="846" spans="1:6" ht="20.65" thickBot="1" x14ac:dyDescent="0.5">
      <c r="A846" s="79"/>
      <c r="B846" s="10" t="s">
        <v>956</v>
      </c>
      <c r="C846" s="11" t="s">
        <v>957</v>
      </c>
      <c r="D846" s="53">
        <v>2021</v>
      </c>
      <c r="E846" s="40">
        <f t="shared" si="26"/>
        <v>2026</v>
      </c>
      <c r="F846" s="49">
        <f t="shared" si="27"/>
        <v>2027</v>
      </c>
    </row>
    <row r="847" spans="1:6" x14ac:dyDescent="0.45">
      <c r="A847" s="79"/>
      <c r="B847" s="71" t="s">
        <v>958</v>
      </c>
      <c r="C847" s="71" t="s">
        <v>959</v>
      </c>
      <c r="D847" s="51">
        <v>2023</v>
      </c>
      <c r="E847" s="38">
        <f t="shared" si="26"/>
        <v>2028</v>
      </c>
      <c r="F847" s="48">
        <f t="shared" si="27"/>
        <v>2029</v>
      </c>
    </row>
    <row r="848" spans="1:6" x14ac:dyDescent="0.45">
      <c r="A848" s="79"/>
      <c r="B848" s="71"/>
      <c r="C848" s="71" t="s">
        <v>960</v>
      </c>
      <c r="D848" s="51">
        <v>2023</v>
      </c>
      <c r="E848" s="40">
        <f t="shared" si="26"/>
        <v>2028</v>
      </c>
      <c r="F848" s="49">
        <f t="shared" si="27"/>
        <v>2029</v>
      </c>
    </row>
    <row r="849" spans="1:6" x14ac:dyDescent="0.45">
      <c r="A849" s="79"/>
      <c r="B849" s="71"/>
      <c r="C849" s="71" t="s">
        <v>961</v>
      </c>
      <c r="D849" s="51">
        <v>2023</v>
      </c>
      <c r="E849" s="40">
        <f t="shared" si="26"/>
        <v>2028</v>
      </c>
      <c r="F849" s="49">
        <f t="shared" si="27"/>
        <v>2029</v>
      </c>
    </row>
    <row r="850" spans="1:6" ht="20.65" thickBot="1" x14ac:dyDescent="0.5">
      <c r="A850" s="80"/>
      <c r="B850" s="9"/>
      <c r="C850" s="9" t="s">
        <v>962</v>
      </c>
      <c r="D850" s="53">
        <v>2023</v>
      </c>
      <c r="E850" s="41">
        <f t="shared" si="26"/>
        <v>2028</v>
      </c>
      <c r="F850" s="50">
        <f t="shared" si="27"/>
        <v>2029</v>
      </c>
    </row>
  </sheetData>
  <mergeCells count="10">
    <mergeCell ref="A550:A608"/>
    <mergeCell ref="A609:A696"/>
    <mergeCell ref="A697:A834"/>
    <mergeCell ref="A1:C1"/>
    <mergeCell ref="A835:A850"/>
    <mergeCell ref="A490:A549"/>
    <mergeCell ref="A434:A489"/>
    <mergeCell ref="A276:A433"/>
    <mergeCell ref="A156:A275"/>
    <mergeCell ref="A3:A155"/>
  </mergeCells>
  <phoneticPr fontId="1" type="noConversion"/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F07DC-6556-44A6-A471-CCFBB20B60C3}">
  <dimension ref="A1:F469"/>
  <sheetViews>
    <sheetView topLeftCell="B1" zoomScale="67" zoomScaleNormal="30" workbookViewId="0">
      <selection activeCell="E14" sqref="E14"/>
    </sheetView>
  </sheetViews>
  <sheetFormatPr defaultColWidth="37.73046875" defaultRowHeight="20.25" x14ac:dyDescent="0.45"/>
  <cols>
    <col min="1" max="1" width="74.265625" style="2" customWidth="1"/>
    <col min="2" max="2" width="68.796875" style="2" customWidth="1"/>
    <col min="3" max="3" width="102.53125" style="2" customWidth="1"/>
    <col min="4" max="4" width="48.33203125" style="2" customWidth="1"/>
    <col min="5" max="5" width="40.265625" style="2" customWidth="1"/>
    <col min="6" max="6" width="39.265625" style="2" customWidth="1"/>
    <col min="7" max="16384" width="37.73046875" style="2"/>
  </cols>
  <sheetData>
    <row r="1" spans="1:6" ht="45.4" thickBot="1" x14ac:dyDescent="0.5">
      <c r="A1" s="87" t="s">
        <v>0</v>
      </c>
      <c r="B1" s="87"/>
      <c r="C1" s="87"/>
      <c r="D1" s="1"/>
      <c r="E1" s="1"/>
    </row>
    <row r="2" spans="1:6" ht="25.15" thickBot="1" x14ac:dyDescent="0.5">
      <c r="A2" s="69" t="s">
        <v>1</v>
      </c>
      <c r="B2" s="70" t="s">
        <v>2</v>
      </c>
      <c r="C2" s="70" t="s">
        <v>3</v>
      </c>
      <c r="D2" s="3" t="s">
        <v>987</v>
      </c>
      <c r="E2" s="3" t="s">
        <v>986</v>
      </c>
      <c r="F2" s="3" t="s">
        <v>985</v>
      </c>
    </row>
    <row r="3" spans="1:6" ht="20.65" thickBot="1" x14ac:dyDescent="0.5">
      <c r="A3" s="96" t="s">
        <v>4</v>
      </c>
      <c r="B3" s="4" t="s">
        <v>5</v>
      </c>
      <c r="C3" s="5" t="s">
        <v>7</v>
      </c>
      <c r="D3" s="45" t="s">
        <v>963</v>
      </c>
      <c r="E3" s="68">
        <f>F3-1</f>
        <v>2023</v>
      </c>
      <c r="F3" s="64">
        <v>2024</v>
      </c>
    </row>
    <row r="4" spans="1:6" x14ac:dyDescent="0.45">
      <c r="A4" s="97"/>
      <c r="B4" s="4" t="s">
        <v>8</v>
      </c>
      <c r="C4" s="7" t="s">
        <v>9</v>
      </c>
      <c r="D4" s="45" t="s">
        <v>964</v>
      </c>
      <c r="E4" s="62">
        <f t="shared" ref="E4:E67" si="0">F4-1</f>
        <v>2020</v>
      </c>
      <c r="F4" s="64">
        <v>2021</v>
      </c>
    </row>
    <row r="5" spans="1:6" x14ac:dyDescent="0.45">
      <c r="A5" s="97"/>
      <c r="B5" s="8"/>
      <c r="C5" s="71" t="s">
        <v>10</v>
      </c>
      <c r="D5" s="46" t="s">
        <v>964</v>
      </c>
      <c r="E5" s="62">
        <f t="shared" si="0"/>
        <v>2020</v>
      </c>
      <c r="F5" s="65">
        <v>2021</v>
      </c>
    </row>
    <row r="6" spans="1:6" x14ac:dyDescent="0.45">
      <c r="A6" s="97"/>
      <c r="B6" s="8"/>
      <c r="C6" s="71" t="s">
        <v>11</v>
      </c>
      <c r="D6" s="46" t="s">
        <v>964</v>
      </c>
      <c r="E6" s="62">
        <f t="shared" si="0"/>
        <v>2020</v>
      </c>
      <c r="F6" s="65">
        <v>2021</v>
      </c>
    </row>
    <row r="7" spans="1:6" x14ac:dyDescent="0.45">
      <c r="A7" s="97"/>
      <c r="B7" s="8"/>
      <c r="C7" s="71" t="s">
        <v>12</v>
      </c>
      <c r="D7" s="46" t="s">
        <v>964</v>
      </c>
      <c r="E7" s="62">
        <f t="shared" si="0"/>
        <v>2020</v>
      </c>
      <c r="F7" s="65">
        <v>2021</v>
      </c>
    </row>
    <row r="8" spans="1:6" x14ac:dyDescent="0.45">
      <c r="A8" s="97"/>
      <c r="B8" s="8"/>
      <c r="C8" s="71" t="s">
        <v>13</v>
      </c>
      <c r="D8" s="46" t="s">
        <v>964</v>
      </c>
      <c r="E8" s="62">
        <f t="shared" si="0"/>
        <v>2020</v>
      </c>
      <c r="F8" s="65">
        <v>2021</v>
      </c>
    </row>
    <row r="9" spans="1:6" x14ac:dyDescent="0.45">
      <c r="A9" s="97"/>
      <c r="B9" s="8"/>
      <c r="C9" s="71" t="s">
        <v>14</v>
      </c>
      <c r="D9" s="46" t="s">
        <v>964</v>
      </c>
      <c r="E9" s="62">
        <f t="shared" si="0"/>
        <v>2020</v>
      </c>
      <c r="F9" s="65">
        <v>2021</v>
      </c>
    </row>
    <row r="10" spans="1:6" x14ac:dyDescent="0.45">
      <c r="A10" s="97"/>
      <c r="B10" s="8"/>
      <c r="C10" s="71" t="s">
        <v>15</v>
      </c>
      <c r="D10" s="46" t="s">
        <v>964</v>
      </c>
      <c r="E10" s="62">
        <f t="shared" si="0"/>
        <v>2020</v>
      </c>
      <c r="F10" s="65">
        <v>2021</v>
      </c>
    </row>
    <row r="11" spans="1:6" x14ac:dyDescent="0.45">
      <c r="A11" s="97"/>
      <c r="B11" s="8"/>
      <c r="C11" s="71" t="s">
        <v>16</v>
      </c>
      <c r="D11" s="46" t="s">
        <v>964</v>
      </c>
      <c r="E11" s="62">
        <f t="shared" si="0"/>
        <v>2020</v>
      </c>
      <c r="F11" s="65">
        <v>2021</v>
      </c>
    </row>
    <row r="12" spans="1:6" x14ac:dyDescent="0.45">
      <c r="A12" s="97"/>
      <c r="B12" s="8"/>
      <c r="C12" s="71" t="s">
        <v>17</v>
      </c>
      <c r="D12" s="46" t="s">
        <v>964</v>
      </c>
      <c r="E12" s="62">
        <f t="shared" si="0"/>
        <v>2020</v>
      </c>
      <c r="F12" s="65">
        <v>2021</v>
      </c>
    </row>
    <row r="13" spans="1:6" x14ac:dyDescent="0.45">
      <c r="A13" s="97"/>
      <c r="B13" s="8"/>
      <c r="C13" s="71" t="s">
        <v>18</v>
      </c>
      <c r="D13" s="46" t="s">
        <v>964</v>
      </c>
      <c r="E13" s="62">
        <f t="shared" si="0"/>
        <v>2020</v>
      </c>
      <c r="F13" s="65">
        <v>2021</v>
      </c>
    </row>
    <row r="14" spans="1:6" x14ac:dyDescent="0.45">
      <c r="A14" s="97"/>
      <c r="B14" s="8"/>
      <c r="C14" s="71" t="s">
        <v>19</v>
      </c>
      <c r="D14" s="46" t="s">
        <v>964</v>
      </c>
      <c r="E14" s="62">
        <f t="shared" si="0"/>
        <v>2020</v>
      </c>
      <c r="F14" s="65">
        <v>2021</v>
      </c>
    </row>
    <row r="15" spans="1:6" x14ac:dyDescent="0.45">
      <c r="A15" s="97"/>
      <c r="B15" s="8"/>
      <c r="C15" s="71" t="s">
        <v>20</v>
      </c>
      <c r="D15" s="46" t="s">
        <v>964</v>
      </c>
      <c r="E15" s="62">
        <f t="shared" si="0"/>
        <v>2020</v>
      </c>
      <c r="F15" s="65">
        <v>2021</v>
      </c>
    </row>
    <row r="16" spans="1:6" x14ac:dyDescent="0.45">
      <c r="A16" s="97"/>
      <c r="B16" s="8"/>
      <c r="C16" s="71" t="s">
        <v>21</v>
      </c>
      <c r="D16" s="46" t="s">
        <v>964</v>
      </c>
      <c r="E16" s="62">
        <f t="shared" si="0"/>
        <v>2020</v>
      </c>
      <c r="F16" s="65">
        <v>2021</v>
      </c>
    </row>
    <row r="17" spans="1:6" ht="20.65" thickBot="1" x14ac:dyDescent="0.5">
      <c r="A17" s="97"/>
      <c r="B17" s="6"/>
      <c r="C17" s="9" t="s">
        <v>22</v>
      </c>
      <c r="D17" s="47" t="s">
        <v>964</v>
      </c>
      <c r="E17" s="62">
        <f t="shared" si="0"/>
        <v>2020</v>
      </c>
      <c r="F17" s="66">
        <v>2021</v>
      </c>
    </row>
    <row r="18" spans="1:6" x14ac:dyDescent="0.45">
      <c r="A18" s="97"/>
      <c r="B18" s="4" t="s">
        <v>23</v>
      </c>
      <c r="C18" s="7" t="s">
        <v>24</v>
      </c>
      <c r="D18" s="46" t="s">
        <v>965</v>
      </c>
      <c r="E18" s="67">
        <f t="shared" si="0"/>
        <v>2022</v>
      </c>
      <c r="F18" s="65">
        <v>2023</v>
      </c>
    </row>
    <row r="19" spans="1:6" x14ac:dyDescent="0.45">
      <c r="A19" s="97"/>
      <c r="B19" s="8"/>
      <c r="C19" s="71" t="s">
        <v>25</v>
      </c>
      <c r="D19" s="46" t="s">
        <v>965</v>
      </c>
      <c r="E19" s="62">
        <f t="shared" si="0"/>
        <v>2022</v>
      </c>
      <c r="F19" s="65">
        <v>2023</v>
      </c>
    </row>
    <row r="20" spans="1:6" x14ac:dyDescent="0.45">
      <c r="A20" s="97"/>
      <c r="B20" s="8"/>
      <c r="C20" s="71" t="s">
        <v>26</v>
      </c>
      <c r="D20" s="46" t="s">
        <v>965</v>
      </c>
      <c r="E20" s="62">
        <f t="shared" si="0"/>
        <v>2022</v>
      </c>
      <c r="F20" s="65">
        <v>2023</v>
      </c>
    </row>
    <row r="21" spans="1:6" x14ac:dyDescent="0.45">
      <c r="A21" s="97"/>
      <c r="B21" s="8"/>
      <c r="C21" s="71" t="s">
        <v>27</v>
      </c>
      <c r="D21" s="46" t="s">
        <v>965</v>
      </c>
      <c r="E21" s="62">
        <f t="shared" si="0"/>
        <v>2022</v>
      </c>
      <c r="F21" s="65">
        <v>2023</v>
      </c>
    </row>
    <row r="22" spans="1:6" x14ac:dyDescent="0.45">
      <c r="A22" s="97"/>
      <c r="B22" s="8"/>
      <c r="C22" s="71" t="s">
        <v>28</v>
      </c>
      <c r="D22" s="46" t="s">
        <v>965</v>
      </c>
      <c r="E22" s="62">
        <f t="shared" si="0"/>
        <v>2022</v>
      </c>
      <c r="F22" s="65">
        <v>2023</v>
      </c>
    </row>
    <row r="23" spans="1:6" x14ac:dyDescent="0.45">
      <c r="A23" s="97"/>
      <c r="B23" s="8"/>
      <c r="C23" s="71" t="s">
        <v>29</v>
      </c>
      <c r="D23" s="46" t="s">
        <v>965</v>
      </c>
      <c r="E23" s="62">
        <f t="shared" si="0"/>
        <v>2022</v>
      </c>
      <c r="F23" s="65">
        <v>2023</v>
      </c>
    </row>
    <row r="24" spans="1:6" x14ac:dyDescent="0.45">
      <c r="A24" s="97"/>
      <c r="B24" s="8"/>
      <c r="C24" s="71" t="s">
        <v>30</v>
      </c>
      <c r="D24" s="46" t="s">
        <v>965</v>
      </c>
      <c r="E24" s="62">
        <f t="shared" si="0"/>
        <v>2022</v>
      </c>
      <c r="F24" s="65">
        <v>2023</v>
      </c>
    </row>
    <row r="25" spans="1:6" x14ac:dyDescent="0.45">
      <c r="A25" s="97"/>
      <c r="B25" s="8"/>
      <c r="C25" s="71" t="s">
        <v>31</v>
      </c>
      <c r="D25" s="46" t="s">
        <v>965</v>
      </c>
      <c r="E25" s="62">
        <f t="shared" si="0"/>
        <v>2022</v>
      </c>
      <c r="F25" s="65">
        <v>2023</v>
      </c>
    </row>
    <row r="26" spans="1:6" x14ac:dyDescent="0.45">
      <c r="A26" s="97"/>
      <c r="B26" s="8"/>
      <c r="C26" s="71" t="s">
        <v>32</v>
      </c>
      <c r="D26" s="46" t="s">
        <v>965</v>
      </c>
      <c r="E26" s="62">
        <f t="shared" si="0"/>
        <v>2022</v>
      </c>
      <c r="F26" s="65">
        <v>2023</v>
      </c>
    </row>
    <row r="27" spans="1:6" x14ac:dyDescent="0.45">
      <c r="A27" s="97"/>
      <c r="B27" s="8"/>
      <c r="C27" s="71" t="s">
        <v>33</v>
      </c>
      <c r="D27" s="46" t="s">
        <v>965</v>
      </c>
      <c r="E27" s="62">
        <f t="shared" si="0"/>
        <v>2022</v>
      </c>
      <c r="F27" s="65">
        <v>2023</v>
      </c>
    </row>
    <row r="28" spans="1:6" x14ac:dyDescent="0.45">
      <c r="A28" s="97"/>
      <c r="B28" s="8"/>
      <c r="C28" s="71" t="s">
        <v>34</v>
      </c>
      <c r="D28" s="46" t="s">
        <v>965</v>
      </c>
      <c r="E28" s="62">
        <f t="shared" si="0"/>
        <v>2022</v>
      </c>
      <c r="F28" s="65">
        <v>2023</v>
      </c>
    </row>
    <row r="29" spans="1:6" x14ac:dyDescent="0.45">
      <c r="A29" s="97"/>
      <c r="B29" s="8"/>
      <c r="C29" s="71" t="s">
        <v>35</v>
      </c>
      <c r="D29" s="46" t="s">
        <v>965</v>
      </c>
      <c r="E29" s="62">
        <f t="shared" si="0"/>
        <v>2022</v>
      </c>
      <c r="F29" s="65">
        <v>2023</v>
      </c>
    </row>
    <row r="30" spans="1:6" ht="20.65" thickBot="1" x14ac:dyDescent="0.5">
      <c r="A30" s="97"/>
      <c r="B30" s="6"/>
      <c r="C30" s="9" t="s">
        <v>36</v>
      </c>
      <c r="D30" s="46" t="s">
        <v>965</v>
      </c>
      <c r="E30" s="61">
        <f t="shared" si="0"/>
        <v>2022</v>
      </c>
      <c r="F30" s="65">
        <v>2023</v>
      </c>
    </row>
    <row r="31" spans="1:6" x14ac:dyDescent="0.45">
      <c r="A31" s="97"/>
      <c r="B31" s="4" t="s">
        <v>37</v>
      </c>
      <c r="C31" s="7" t="s">
        <v>38</v>
      </c>
      <c r="D31" s="45" t="s">
        <v>965</v>
      </c>
      <c r="E31" s="62">
        <f t="shared" si="0"/>
        <v>2022</v>
      </c>
      <c r="F31" s="64">
        <v>2023</v>
      </c>
    </row>
    <row r="32" spans="1:6" x14ac:dyDescent="0.45">
      <c r="A32" s="97"/>
      <c r="B32" s="8"/>
      <c r="C32" s="71" t="s">
        <v>39</v>
      </c>
      <c r="D32" s="46" t="s">
        <v>94</v>
      </c>
      <c r="E32" s="62" t="e">
        <f t="shared" si="0"/>
        <v>#VALUE!</v>
      </c>
      <c r="F32" s="65" t="s">
        <v>94</v>
      </c>
    </row>
    <row r="33" spans="1:6" x14ac:dyDescent="0.45">
      <c r="A33" s="97"/>
      <c r="B33" s="8"/>
      <c r="C33" s="71" t="s">
        <v>40</v>
      </c>
      <c r="D33" s="46" t="s">
        <v>94</v>
      </c>
      <c r="E33" s="62" t="e">
        <f t="shared" si="0"/>
        <v>#VALUE!</v>
      </c>
      <c r="F33" s="65" t="s">
        <v>94</v>
      </c>
    </row>
    <row r="34" spans="1:6" x14ac:dyDescent="0.45">
      <c r="A34" s="97"/>
      <c r="B34" s="8"/>
      <c r="C34" s="71" t="s">
        <v>41</v>
      </c>
      <c r="D34" s="46" t="s">
        <v>94</v>
      </c>
      <c r="E34" s="62" t="e">
        <f t="shared" si="0"/>
        <v>#VALUE!</v>
      </c>
      <c r="F34" s="65" t="s">
        <v>94</v>
      </c>
    </row>
    <row r="35" spans="1:6" x14ac:dyDescent="0.45">
      <c r="A35" s="97"/>
      <c r="B35" s="8"/>
      <c r="C35" s="71" t="s">
        <v>42</v>
      </c>
      <c r="D35" s="46" t="s">
        <v>94</v>
      </c>
      <c r="E35" s="62" t="e">
        <f t="shared" si="0"/>
        <v>#VALUE!</v>
      </c>
      <c r="F35" s="65" t="s">
        <v>94</v>
      </c>
    </row>
    <row r="36" spans="1:6" x14ac:dyDescent="0.45">
      <c r="A36" s="97"/>
      <c r="B36" s="8"/>
      <c r="C36" s="71" t="s">
        <v>43</v>
      </c>
      <c r="D36" s="46" t="s">
        <v>94</v>
      </c>
      <c r="E36" s="62" t="e">
        <f t="shared" si="0"/>
        <v>#VALUE!</v>
      </c>
      <c r="F36" s="65" t="s">
        <v>94</v>
      </c>
    </row>
    <row r="37" spans="1:6" x14ac:dyDescent="0.45">
      <c r="A37" s="97"/>
      <c r="B37" s="8"/>
      <c r="C37" s="71" t="s">
        <v>44</v>
      </c>
      <c r="D37" s="46" t="s">
        <v>94</v>
      </c>
      <c r="E37" s="62" t="e">
        <f t="shared" si="0"/>
        <v>#VALUE!</v>
      </c>
      <c r="F37" s="65" t="s">
        <v>94</v>
      </c>
    </row>
    <row r="38" spans="1:6" x14ac:dyDescent="0.45">
      <c r="A38" s="97"/>
      <c r="B38" s="8"/>
      <c r="C38" s="71" t="s">
        <v>45</v>
      </c>
      <c r="D38" s="46" t="s">
        <v>94</v>
      </c>
      <c r="E38" s="62" t="e">
        <f t="shared" si="0"/>
        <v>#VALUE!</v>
      </c>
      <c r="F38" s="65" t="s">
        <v>94</v>
      </c>
    </row>
    <row r="39" spans="1:6" x14ac:dyDescent="0.45">
      <c r="A39" s="97"/>
      <c r="B39" s="8"/>
      <c r="C39" s="71" t="s">
        <v>46</v>
      </c>
      <c r="D39" s="46" t="s">
        <v>94</v>
      </c>
      <c r="E39" s="62" t="e">
        <f t="shared" si="0"/>
        <v>#VALUE!</v>
      </c>
      <c r="F39" s="65" t="s">
        <v>94</v>
      </c>
    </row>
    <row r="40" spans="1:6" ht="20.65" thickBot="1" x14ac:dyDescent="0.5">
      <c r="A40" s="97"/>
      <c r="B40" s="6"/>
      <c r="C40" s="9" t="s">
        <v>47</v>
      </c>
      <c r="D40" s="47" t="s">
        <v>94</v>
      </c>
      <c r="E40" s="62" t="e">
        <f t="shared" si="0"/>
        <v>#VALUE!</v>
      </c>
      <c r="F40" s="65" t="s">
        <v>94</v>
      </c>
    </row>
    <row r="41" spans="1:6" x14ac:dyDescent="0.45">
      <c r="A41" s="97"/>
      <c r="B41" s="4" t="s">
        <v>48</v>
      </c>
      <c r="C41" s="7" t="s">
        <v>49</v>
      </c>
      <c r="D41" s="46" t="s">
        <v>965</v>
      </c>
      <c r="E41" s="67">
        <f t="shared" si="0"/>
        <v>2022</v>
      </c>
      <c r="F41" s="64">
        <v>2023</v>
      </c>
    </row>
    <row r="42" spans="1:6" x14ac:dyDescent="0.45">
      <c r="A42" s="97"/>
      <c r="B42" s="8"/>
      <c r="C42" s="71" t="s">
        <v>50</v>
      </c>
      <c r="D42" s="46" t="s">
        <v>965</v>
      </c>
      <c r="E42" s="62">
        <f t="shared" si="0"/>
        <v>2022</v>
      </c>
      <c r="F42" s="65">
        <v>2023</v>
      </c>
    </row>
    <row r="43" spans="1:6" x14ac:dyDescent="0.45">
      <c r="A43" s="97"/>
      <c r="B43" s="8"/>
      <c r="C43" s="71" t="s">
        <v>51</v>
      </c>
      <c r="D43" s="46" t="s">
        <v>965</v>
      </c>
      <c r="E43" s="62">
        <f t="shared" si="0"/>
        <v>2022</v>
      </c>
      <c r="F43" s="65">
        <v>2023</v>
      </c>
    </row>
    <row r="44" spans="1:6" x14ac:dyDescent="0.45">
      <c r="A44" s="97"/>
      <c r="B44" s="8"/>
      <c r="C44" s="71" t="s">
        <v>52</v>
      </c>
      <c r="D44" s="46" t="s">
        <v>965</v>
      </c>
      <c r="E44" s="62">
        <f t="shared" si="0"/>
        <v>2022</v>
      </c>
      <c r="F44" s="65">
        <v>2023</v>
      </c>
    </row>
    <row r="45" spans="1:6" x14ac:dyDescent="0.45">
      <c r="A45" s="97"/>
      <c r="B45" s="8"/>
      <c r="C45" s="71" t="s">
        <v>53</v>
      </c>
      <c r="D45" s="46" t="s">
        <v>965</v>
      </c>
      <c r="E45" s="62">
        <f t="shared" si="0"/>
        <v>2022</v>
      </c>
      <c r="F45" s="65">
        <v>2023</v>
      </c>
    </row>
    <row r="46" spans="1:6" x14ac:dyDescent="0.45">
      <c r="A46" s="97"/>
      <c r="B46" s="8"/>
      <c r="C46" s="71" t="s">
        <v>54</v>
      </c>
      <c r="D46" s="46" t="s">
        <v>965</v>
      </c>
      <c r="E46" s="62">
        <f t="shared" si="0"/>
        <v>2022</v>
      </c>
      <c r="F46" s="65">
        <v>2023</v>
      </c>
    </row>
    <row r="47" spans="1:6" x14ac:dyDescent="0.45">
      <c r="A47" s="97"/>
      <c r="B47" s="8"/>
      <c r="C47" s="71" t="s">
        <v>55</v>
      </c>
      <c r="D47" s="46" t="s">
        <v>965</v>
      </c>
      <c r="E47" s="62">
        <f t="shared" si="0"/>
        <v>2022</v>
      </c>
      <c r="F47" s="65">
        <v>2023</v>
      </c>
    </row>
    <row r="48" spans="1:6" x14ac:dyDescent="0.45">
      <c r="A48" s="97"/>
      <c r="B48" s="8"/>
      <c r="C48" s="71" t="s">
        <v>56</v>
      </c>
      <c r="D48" s="46" t="s">
        <v>965</v>
      </c>
      <c r="E48" s="62">
        <f t="shared" si="0"/>
        <v>2022</v>
      </c>
      <c r="F48" s="65">
        <v>2023</v>
      </c>
    </row>
    <row r="49" spans="1:6" x14ac:dyDescent="0.45">
      <c r="A49" s="97"/>
      <c r="B49" s="8"/>
      <c r="C49" s="71" t="s">
        <v>57</v>
      </c>
      <c r="D49" s="46" t="s">
        <v>965</v>
      </c>
      <c r="E49" s="62">
        <f t="shared" si="0"/>
        <v>2022</v>
      </c>
      <c r="F49" s="65">
        <v>2023</v>
      </c>
    </row>
    <row r="50" spans="1:6" x14ac:dyDescent="0.45">
      <c r="A50" s="97"/>
      <c r="B50" s="8"/>
      <c r="C50" s="71" t="s">
        <v>58</v>
      </c>
      <c r="D50" s="46" t="s">
        <v>965</v>
      </c>
      <c r="E50" s="62">
        <f t="shared" si="0"/>
        <v>2022</v>
      </c>
      <c r="F50" s="65">
        <v>2023</v>
      </c>
    </row>
    <row r="51" spans="1:6" x14ac:dyDescent="0.45">
      <c r="A51" s="97"/>
      <c r="B51" s="8"/>
      <c r="C51" s="71" t="s">
        <v>59</v>
      </c>
      <c r="D51" s="46" t="s">
        <v>965</v>
      </c>
      <c r="E51" s="62">
        <f t="shared" si="0"/>
        <v>2022</v>
      </c>
      <c r="F51" s="65">
        <v>2023</v>
      </c>
    </row>
    <row r="52" spans="1:6" x14ac:dyDescent="0.45">
      <c r="A52" s="97"/>
      <c r="B52" s="8"/>
      <c r="C52" s="71" t="s">
        <v>60</v>
      </c>
      <c r="D52" s="46" t="s">
        <v>965</v>
      </c>
      <c r="E52" s="62">
        <f t="shared" si="0"/>
        <v>2022</v>
      </c>
      <c r="F52" s="65">
        <v>2023</v>
      </c>
    </row>
    <row r="53" spans="1:6" x14ac:dyDescent="0.45">
      <c r="A53" s="97"/>
      <c r="B53" s="8"/>
      <c r="C53" s="71" t="s">
        <v>61</v>
      </c>
      <c r="D53" s="46" t="s">
        <v>965</v>
      </c>
      <c r="E53" s="62">
        <f t="shared" si="0"/>
        <v>2022</v>
      </c>
      <c r="F53" s="65">
        <v>2023</v>
      </c>
    </row>
    <row r="54" spans="1:6" x14ac:dyDescent="0.45">
      <c r="A54" s="97"/>
      <c r="B54" s="8"/>
      <c r="C54" s="71" t="s">
        <v>62</v>
      </c>
      <c r="D54" s="46" t="s">
        <v>965</v>
      </c>
      <c r="E54" s="62">
        <f t="shared" si="0"/>
        <v>2022</v>
      </c>
      <c r="F54" s="65">
        <v>2023</v>
      </c>
    </row>
    <row r="55" spans="1:6" ht="20.65" thickBot="1" x14ac:dyDescent="0.5">
      <c r="A55" s="97"/>
      <c r="B55" s="6"/>
      <c r="C55" s="9" t="s">
        <v>63</v>
      </c>
      <c r="D55" s="46" t="s">
        <v>965</v>
      </c>
      <c r="E55" s="61">
        <f t="shared" si="0"/>
        <v>2022</v>
      </c>
      <c r="F55" s="65">
        <v>2023</v>
      </c>
    </row>
    <row r="56" spans="1:6" x14ac:dyDescent="0.45">
      <c r="A56" s="97"/>
      <c r="B56" s="4" t="s">
        <v>64</v>
      </c>
      <c r="C56" s="7" t="s">
        <v>65</v>
      </c>
      <c r="D56" s="45" t="s">
        <v>965</v>
      </c>
      <c r="E56" s="62">
        <f t="shared" si="0"/>
        <v>2022</v>
      </c>
      <c r="F56" s="64">
        <v>2023</v>
      </c>
    </row>
    <row r="57" spans="1:6" x14ac:dyDescent="0.45">
      <c r="A57" s="97"/>
      <c r="B57" s="8"/>
      <c r="C57" s="71" t="s">
        <v>66</v>
      </c>
      <c r="D57" s="46" t="s">
        <v>965</v>
      </c>
      <c r="E57" s="62">
        <f t="shared" si="0"/>
        <v>2022</v>
      </c>
      <c r="F57" s="65">
        <v>2023</v>
      </c>
    </row>
    <row r="58" spans="1:6" x14ac:dyDescent="0.45">
      <c r="A58" s="97"/>
      <c r="B58" s="8"/>
      <c r="C58" s="71" t="s">
        <v>67</v>
      </c>
      <c r="D58" s="46" t="s">
        <v>965</v>
      </c>
      <c r="E58" s="62">
        <f t="shared" si="0"/>
        <v>2022</v>
      </c>
      <c r="F58" s="65">
        <v>2023</v>
      </c>
    </row>
    <row r="59" spans="1:6" x14ac:dyDescent="0.45">
      <c r="A59" s="97"/>
      <c r="B59" s="8"/>
      <c r="C59" s="71" t="s">
        <v>68</v>
      </c>
      <c r="D59" s="46" t="s">
        <v>965</v>
      </c>
      <c r="E59" s="62">
        <f t="shared" si="0"/>
        <v>2022</v>
      </c>
      <c r="F59" s="65">
        <v>2023</v>
      </c>
    </row>
    <row r="60" spans="1:6" x14ac:dyDescent="0.45">
      <c r="A60" s="97"/>
      <c r="B60" s="8"/>
      <c r="C60" s="71" t="s">
        <v>69</v>
      </c>
      <c r="D60" s="46" t="s">
        <v>965</v>
      </c>
      <c r="E60" s="62">
        <f t="shared" si="0"/>
        <v>2022</v>
      </c>
      <c r="F60" s="65">
        <v>2023</v>
      </c>
    </row>
    <row r="61" spans="1:6" x14ac:dyDescent="0.45">
      <c r="A61" s="97"/>
      <c r="B61" s="8"/>
      <c r="C61" s="71" t="s">
        <v>70</v>
      </c>
      <c r="D61" s="46" t="s">
        <v>965</v>
      </c>
      <c r="E61" s="62">
        <f t="shared" si="0"/>
        <v>2022</v>
      </c>
      <c r="F61" s="65">
        <v>2023</v>
      </c>
    </row>
    <row r="62" spans="1:6" x14ac:dyDescent="0.45">
      <c r="A62" s="97"/>
      <c r="B62" s="8"/>
      <c r="C62" s="71" t="s">
        <v>71</v>
      </c>
      <c r="D62" s="46" t="s">
        <v>965</v>
      </c>
      <c r="E62" s="62">
        <f t="shared" si="0"/>
        <v>2022</v>
      </c>
      <c r="F62" s="65">
        <v>2023</v>
      </c>
    </row>
    <row r="63" spans="1:6" x14ac:dyDescent="0.45">
      <c r="A63" s="97"/>
      <c r="B63" s="8"/>
      <c r="C63" s="71" t="s">
        <v>72</v>
      </c>
      <c r="D63" s="46" t="s">
        <v>965</v>
      </c>
      <c r="E63" s="62">
        <f t="shared" si="0"/>
        <v>2022</v>
      </c>
      <c r="F63" s="65">
        <v>2023</v>
      </c>
    </row>
    <row r="64" spans="1:6" x14ac:dyDescent="0.45">
      <c r="A64" s="97"/>
      <c r="B64" s="8"/>
      <c r="C64" s="71" t="s">
        <v>73</v>
      </c>
      <c r="D64" s="46" t="s">
        <v>965</v>
      </c>
      <c r="E64" s="62">
        <f t="shared" si="0"/>
        <v>2022</v>
      </c>
      <c r="F64" s="65">
        <v>2023</v>
      </c>
    </row>
    <row r="65" spans="1:6" ht="20.65" thickBot="1" x14ac:dyDescent="0.5">
      <c r="A65" s="97"/>
      <c r="B65" s="6"/>
      <c r="C65" s="9" t="s">
        <v>74</v>
      </c>
      <c r="D65" s="47" t="s">
        <v>965</v>
      </c>
      <c r="E65" s="62">
        <f t="shared" si="0"/>
        <v>2022</v>
      </c>
      <c r="F65" s="65">
        <v>2023</v>
      </c>
    </row>
    <row r="66" spans="1:6" x14ac:dyDescent="0.45">
      <c r="A66" s="97"/>
      <c r="B66" s="4" t="s">
        <v>75</v>
      </c>
      <c r="C66" s="7" t="s">
        <v>76</v>
      </c>
      <c r="D66" s="46" t="s">
        <v>966</v>
      </c>
      <c r="E66" s="67">
        <f t="shared" si="0"/>
        <v>2022</v>
      </c>
      <c r="F66" s="64">
        <v>2023</v>
      </c>
    </row>
    <row r="67" spans="1:6" x14ac:dyDescent="0.45">
      <c r="A67" s="97"/>
      <c r="B67" s="8"/>
      <c r="C67" s="71" t="s">
        <v>77</v>
      </c>
      <c r="D67" s="46" t="s">
        <v>966</v>
      </c>
      <c r="E67" s="62">
        <f t="shared" si="0"/>
        <v>2022</v>
      </c>
      <c r="F67" s="65">
        <v>2023</v>
      </c>
    </row>
    <row r="68" spans="1:6" x14ac:dyDescent="0.45">
      <c r="A68" s="97"/>
      <c r="B68" s="8"/>
      <c r="C68" s="71" t="s">
        <v>78</v>
      </c>
      <c r="D68" s="46" t="s">
        <v>966</v>
      </c>
      <c r="E68" s="62">
        <f t="shared" ref="E68:E131" si="1">F68-1</f>
        <v>2022</v>
      </c>
      <c r="F68" s="65">
        <v>2023</v>
      </c>
    </row>
    <row r="69" spans="1:6" x14ac:dyDescent="0.45">
      <c r="A69" s="97"/>
      <c r="B69" s="8"/>
      <c r="C69" s="71" t="s">
        <v>79</v>
      </c>
      <c r="D69" s="46" t="s">
        <v>966</v>
      </c>
      <c r="E69" s="62">
        <f t="shared" si="1"/>
        <v>2022</v>
      </c>
      <c r="F69" s="65">
        <v>2023</v>
      </c>
    </row>
    <row r="70" spans="1:6" x14ac:dyDescent="0.45">
      <c r="A70" s="97"/>
      <c r="B70" s="8"/>
      <c r="C70" s="71" t="s">
        <v>80</v>
      </c>
      <c r="D70" s="46" t="s">
        <v>966</v>
      </c>
      <c r="E70" s="62">
        <f t="shared" si="1"/>
        <v>2022</v>
      </c>
      <c r="F70" s="65">
        <v>2023</v>
      </c>
    </row>
    <row r="71" spans="1:6" x14ac:dyDescent="0.45">
      <c r="A71" s="97"/>
      <c r="B71" s="8"/>
      <c r="C71" s="71" t="s">
        <v>81</v>
      </c>
      <c r="D71" s="46" t="s">
        <v>966</v>
      </c>
      <c r="E71" s="62">
        <f t="shared" si="1"/>
        <v>2022</v>
      </c>
      <c r="F71" s="65">
        <v>2023</v>
      </c>
    </row>
    <row r="72" spans="1:6" x14ac:dyDescent="0.45">
      <c r="A72" s="97"/>
      <c r="B72" s="8"/>
      <c r="C72" s="71" t="s">
        <v>82</v>
      </c>
      <c r="D72" s="46" t="s">
        <v>966</v>
      </c>
      <c r="E72" s="62">
        <f t="shared" si="1"/>
        <v>2022</v>
      </c>
      <c r="F72" s="65">
        <v>2023</v>
      </c>
    </row>
    <row r="73" spans="1:6" x14ac:dyDescent="0.45">
      <c r="A73" s="97"/>
      <c r="B73" s="8"/>
      <c r="C73" s="71" t="s">
        <v>83</v>
      </c>
      <c r="D73" s="46" t="s">
        <v>966</v>
      </c>
      <c r="E73" s="62">
        <f t="shared" si="1"/>
        <v>2022</v>
      </c>
      <c r="F73" s="65">
        <v>2023</v>
      </c>
    </row>
    <row r="74" spans="1:6" x14ac:dyDescent="0.45">
      <c r="A74" s="97"/>
      <c r="B74" s="8"/>
      <c r="C74" s="71" t="s">
        <v>84</v>
      </c>
      <c r="D74" s="46" t="s">
        <v>966</v>
      </c>
      <c r="E74" s="62">
        <f t="shared" si="1"/>
        <v>2022</v>
      </c>
      <c r="F74" s="65">
        <v>2023</v>
      </c>
    </row>
    <row r="75" spans="1:6" x14ac:dyDescent="0.45">
      <c r="A75" s="97"/>
      <c r="B75" s="8"/>
      <c r="C75" s="71" t="s">
        <v>85</v>
      </c>
      <c r="D75" s="46" t="s">
        <v>966</v>
      </c>
      <c r="E75" s="62">
        <f t="shared" si="1"/>
        <v>2022</v>
      </c>
      <c r="F75" s="65">
        <v>2023</v>
      </c>
    </row>
    <row r="76" spans="1:6" x14ac:dyDescent="0.45">
      <c r="A76" s="97"/>
      <c r="B76" s="8"/>
      <c r="C76" s="71" t="s">
        <v>86</v>
      </c>
      <c r="D76" s="46" t="s">
        <v>966</v>
      </c>
      <c r="E76" s="62">
        <f t="shared" si="1"/>
        <v>2022</v>
      </c>
      <c r="F76" s="65">
        <v>2023</v>
      </c>
    </row>
    <row r="77" spans="1:6" x14ac:dyDescent="0.45">
      <c r="A77" s="97"/>
      <c r="B77" s="8"/>
      <c r="C77" s="71" t="s">
        <v>87</v>
      </c>
      <c r="D77" s="46" t="s">
        <v>966</v>
      </c>
      <c r="E77" s="62">
        <f t="shared" si="1"/>
        <v>2022</v>
      </c>
      <c r="F77" s="65">
        <v>2023</v>
      </c>
    </row>
    <row r="78" spans="1:6" x14ac:dyDescent="0.45">
      <c r="A78" s="97"/>
      <c r="B78" s="8"/>
      <c r="C78" s="71" t="s">
        <v>88</v>
      </c>
      <c r="D78" s="46" t="s">
        <v>966</v>
      </c>
      <c r="E78" s="62">
        <f t="shared" si="1"/>
        <v>2022</v>
      </c>
      <c r="F78" s="65">
        <v>2023</v>
      </c>
    </row>
    <row r="79" spans="1:6" x14ac:dyDescent="0.45">
      <c r="A79" s="97"/>
      <c r="B79" s="8"/>
      <c r="C79" s="71" t="s">
        <v>89</v>
      </c>
      <c r="D79" s="46" t="s">
        <v>966</v>
      </c>
      <c r="E79" s="62">
        <f t="shared" si="1"/>
        <v>2022</v>
      </c>
      <c r="F79" s="65">
        <v>2023</v>
      </c>
    </row>
    <row r="80" spans="1:6" x14ac:dyDescent="0.45">
      <c r="A80" s="97"/>
      <c r="B80" s="8"/>
      <c r="C80" s="71" t="s">
        <v>90</v>
      </c>
      <c r="D80" s="46" t="s">
        <v>966</v>
      </c>
      <c r="E80" s="62">
        <f t="shared" si="1"/>
        <v>2022</v>
      </c>
      <c r="F80" s="65">
        <v>2023</v>
      </c>
    </row>
    <row r="81" spans="1:6" ht="20.65" thickBot="1" x14ac:dyDescent="0.5">
      <c r="A81" s="97"/>
      <c r="B81" s="6"/>
      <c r="C81" s="9" t="s">
        <v>91</v>
      </c>
      <c r="D81" s="47" t="s">
        <v>966</v>
      </c>
      <c r="E81" s="61">
        <f t="shared" si="1"/>
        <v>2022</v>
      </c>
      <c r="F81" s="66">
        <v>2023</v>
      </c>
    </row>
    <row r="82" spans="1:6" x14ac:dyDescent="0.45">
      <c r="A82" s="97"/>
      <c r="B82" s="4" t="s">
        <v>92</v>
      </c>
      <c r="C82" s="7" t="s">
        <v>93</v>
      </c>
      <c r="D82" s="46" t="s">
        <v>94</v>
      </c>
      <c r="E82" s="67" t="e">
        <f t="shared" si="1"/>
        <v>#VALUE!</v>
      </c>
      <c r="F82" s="65" t="s">
        <v>94</v>
      </c>
    </row>
    <row r="83" spans="1:6" x14ac:dyDescent="0.45">
      <c r="A83" s="97"/>
      <c r="B83" s="8"/>
      <c r="C83" s="71" t="s">
        <v>95</v>
      </c>
      <c r="D83" s="46" t="s">
        <v>94</v>
      </c>
      <c r="E83" s="62" t="e">
        <f t="shared" si="1"/>
        <v>#VALUE!</v>
      </c>
      <c r="F83" s="65" t="s">
        <v>94</v>
      </c>
    </row>
    <row r="84" spans="1:6" x14ac:dyDescent="0.45">
      <c r="A84" s="97"/>
      <c r="B84" s="8"/>
      <c r="C84" s="71" t="s">
        <v>96</v>
      </c>
      <c r="D84" s="46" t="s">
        <v>94</v>
      </c>
      <c r="E84" s="62" t="e">
        <f t="shared" si="1"/>
        <v>#VALUE!</v>
      </c>
      <c r="F84" s="65" t="s">
        <v>94</v>
      </c>
    </row>
    <row r="85" spans="1:6" ht="20.65" thickBot="1" x14ac:dyDescent="0.5">
      <c r="A85" s="97"/>
      <c r="B85" s="6"/>
      <c r="C85" s="9" t="s">
        <v>97</v>
      </c>
      <c r="D85" s="46" t="s">
        <v>94</v>
      </c>
      <c r="E85" s="61" t="e">
        <f t="shared" si="1"/>
        <v>#VALUE!</v>
      </c>
      <c r="F85" s="65" t="s">
        <v>94</v>
      </c>
    </row>
    <row r="86" spans="1:6" x14ac:dyDescent="0.45">
      <c r="A86" s="97"/>
      <c r="B86" s="4" t="s">
        <v>98</v>
      </c>
      <c r="C86" s="7" t="s">
        <v>99</v>
      </c>
      <c r="D86" s="45" t="s">
        <v>967</v>
      </c>
      <c r="E86" s="62">
        <f t="shared" si="1"/>
        <v>2019</v>
      </c>
      <c r="F86" s="64">
        <v>2020</v>
      </c>
    </row>
    <row r="87" spans="1:6" x14ac:dyDescent="0.45">
      <c r="A87" s="97"/>
      <c r="B87" s="8"/>
      <c r="C87" s="71" t="s">
        <v>100</v>
      </c>
      <c r="D87" s="46" t="s">
        <v>967</v>
      </c>
      <c r="E87" s="62">
        <f t="shared" si="1"/>
        <v>2019</v>
      </c>
      <c r="F87" s="65">
        <v>2020</v>
      </c>
    </row>
    <row r="88" spans="1:6" x14ac:dyDescent="0.45">
      <c r="A88" s="97"/>
      <c r="B88" s="8"/>
      <c r="C88" s="71" t="s">
        <v>101</v>
      </c>
      <c r="D88" s="46" t="s">
        <v>967</v>
      </c>
      <c r="E88" s="62">
        <f t="shared" si="1"/>
        <v>2019</v>
      </c>
      <c r="F88" s="65">
        <v>2020</v>
      </c>
    </row>
    <row r="89" spans="1:6" x14ac:dyDescent="0.45">
      <c r="A89" s="97"/>
      <c r="B89" s="8"/>
      <c r="C89" s="71" t="s">
        <v>102</v>
      </c>
      <c r="D89" s="46" t="s">
        <v>967</v>
      </c>
      <c r="E89" s="62">
        <f t="shared" si="1"/>
        <v>2019</v>
      </c>
      <c r="F89" s="65">
        <v>2020</v>
      </c>
    </row>
    <row r="90" spans="1:6" x14ac:dyDescent="0.45">
      <c r="A90" s="97"/>
      <c r="B90" s="8"/>
      <c r="C90" s="71" t="s">
        <v>103</v>
      </c>
      <c r="D90" s="46" t="s">
        <v>967</v>
      </c>
      <c r="E90" s="62">
        <f t="shared" si="1"/>
        <v>2019</v>
      </c>
      <c r="F90" s="65">
        <v>2020</v>
      </c>
    </row>
    <row r="91" spans="1:6" x14ac:dyDescent="0.45">
      <c r="A91" s="97"/>
      <c r="B91" s="8"/>
      <c r="C91" s="71" t="s">
        <v>104</v>
      </c>
      <c r="D91" s="46" t="s">
        <v>967</v>
      </c>
      <c r="E91" s="62">
        <f t="shared" si="1"/>
        <v>2019</v>
      </c>
      <c r="F91" s="65">
        <v>2020</v>
      </c>
    </row>
    <row r="92" spans="1:6" x14ac:dyDescent="0.45">
      <c r="A92" s="97"/>
      <c r="B92" s="8"/>
      <c r="C92" s="71" t="s">
        <v>105</v>
      </c>
      <c r="D92" s="46" t="s">
        <v>967</v>
      </c>
      <c r="E92" s="62">
        <f t="shared" si="1"/>
        <v>2019</v>
      </c>
      <c r="F92" s="65">
        <v>2020</v>
      </c>
    </row>
    <row r="93" spans="1:6" x14ac:dyDescent="0.45">
      <c r="A93" s="97"/>
      <c r="B93" s="8"/>
      <c r="C93" s="71" t="s">
        <v>106</v>
      </c>
      <c r="D93" s="46" t="s">
        <v>967</v>
      </c>
      <c r="E93" s="62">
        <f t="shared" si="1"/>
        <v>2019</v>
      </c>
      <c r="F93" s="65">
        <v>2020</v>
      </c>
    </row>
    <row r="94" spans="1:6" x14ac:dyDescent="0.45">
      <c r="A94" s="97"/>
      <c r="B94" s="8"/>
      <c r="C94" s="71" t="s">
        <v>107</v>
      </c>
      <c r="D94" s="46" t="s">
        <v>967</v>
      </c>
      <c r="E94" s="62">
        <f t="shared" si="1"/>
        <v>2019</v>
      </c>
      <c r="F94" s="65">
        <v>2020</v>
      </c>
    </row>
    <row r="95" spans="1:6" x14ac:dyDescent="0.45">
      <c r="A95" s="97"/>
      <c r="B95" s="8"/>
      <c r="C95" s="71" t="s">
        <v>108</v>
      </c>
      <c r="D95" s="46" t="s">
        <v>967</v>
      </c>
      <c r="E95" s="62">
        <f t="shared" si="1"/>
        <v>2019</v>
      </c>
      <c r="F95" s="65">
        <v>2020</v>
      </c>
    </row>
    <row r="96" spans="1:6" x14ac:dyDescent="0.45">
      <c r="A96" s="97"/>
      <c r="B96" s="8"/>
      <c r="C96" s="71" t="s">
        <v>109</v>
      </c>
      <c r="D96" s="46" t="s">
        <v>967</v>
      </c>
      <c r="E96" s="62">
        <f t="shared" si="1"/>
        <v>2019</v>
      </c>
      <c r="F96" s="65">
        <v>2020</v>
      </c>
    </row>
    <row r="97" spans="1:6" x14ac:dyDescent="0.45">
      <c r="A97" s="97"/>
      <c r="B97" s="8"/>
      <c r="C97" s="71" t="s">
        <v>110</v>
      </c>
      <c r="D97" s="46" t="s">
        <v>967</v>
      </c>
      <c r="E97" s="62">
        <f t="shared" si="1"/>
        <v>2019</v>
      </c>
      <c r="F97" s="65">
        <v>2020</v>
      </c>
    </row>
    <row r="98" spans="1:6" x14ac:dyDescent="0.45">
      <c r="A98" s="97"/>
      <c r="B98" s="8"/>
      <c r="C98" s="71" t="s">
        <v>111</v>
      </c>
      <c r="D98" s="46" t="s">
        <v>967</v>
      </c>
      <c r="E98" s="62">
        <f t="shared" si="1"/>
        <v>2019</v>
      </c>
      <c r="F98" s="65">
        <v>2020</v>
      </c>
    </row>
    <row r="99" spans="1:6" x14ac:dyDescent="0.45">
      <c r="A99" s="97"/>
      <c r="B99" s="8"/>
      <c r="C99" s="71" t="s">
        <v>112</v>
      </c>
      <c r="D99" s="46" t="s">
        <v>967</v>
      </c>
      <c r="E99" s="62">
        <f t="shared" si="1"/>
        <v>2019</v>
      </c>
      <c r="F99" s="65">
        <v>2020</v>
      </c>
    </row>
    <row r="100" spans="1:6" x14ac:dyDescent="0.45">
      <c r="A100" s="97"/>
      <c r="B100" s="8"/>
      <c r="C100" s="71" t="s">
        <v>113</v>
      </c>
      <c r="D100" s="46" t="s">
        <v>967</v>
      </c>
      <c r="E100" s="62">
        <f t="shared" si="1"/>
        <v>2019</v>
      </c>
      <c r="F100" s="65">
        <v>2020</v>
      </c>
    </row>
    <row r="101" spans="1:6" x14ac:dyDescent="0.45">
      <c r="A101" s="97"/>
      <c r="B101" s="8"/>
      <c r="C101" s="71" t="s">
        <v>114</v>
      </c>
      <c r="D101" s="46" t="s">
        <v>967</v>
      </c>
      <c r="E101" s="62">
        <f t="shared" si="1"/>
        <v>2019</v>
      </c>
      <c r="F101" s="65">
        <v>2020</v>
      </c>
    </row>
    <row r="102" spans="1:6" x14ac:dyDescent="0.45">
      <c r="A102" s="97"/>
      <c r="B102" s="8"/>
      <c r="C102" s="71" t="s">
        <v>115</v>
      </c>
      <c r="D102" s="46" t="s">
        <v>967</v>
      </c>
      <c r="E102" s="62">
        <f t="shared" si="1"/>
        <v>2019</v>
      </c>
      <c r="F102" s="65">
        <v>2020</v>
      </c>
    </row>
    <row r="103" spans="1:6" x14ac:dyDescent="0.45">
      <c r="A103" s="97"/>
      <c r="B103" s="8"/>
      <c r="C103" s="71" t="s">
        <v>116</v>
      </c>
      <c r="D103" s="46" t="s">
        <v>967</v>
      </c>
      <c r="E103" s="62">
        <f t="shared" si="1"/>
        <v>2019</v>
      </c>
      <c r="F103" s="65">
        <v>2020</v>
      </c>
    </row>
    <row r="104" spans="1:6" x14ac:dyDescent="0.45">
      <c r="A104" s="97"/>
      <c r="B104" s="8"/>
      <c r="C104" s="71" t="s">
        <v>117</v>
      </c>
      <c r="D104" s="46" t="s">
        <v>967</v>
      </c>
      <c r="E104" s="62">
        <f t="shared" si="1"/>
        <v>2019</v>
      </c>
      <c r="F104" s="65">
        <v>2020</v>
      </c>
    </row>
    <row r="105" spans="1:6" x14ac:dyDescent="0.45">
      <c r="A105" s="97"/>
      <c r="B105" s="8"/>
      <c r="C105" s="71" t="s">
        <v>118</v>
      </c>
      <c r="D105" s="46" t="s">
        <v>967</v>
      </c>
      <c r="E105" s="62">
        <f t="shared" si="1"/>
        <v>2019</v>
      </c>
      <c r="F105" s="65">
        <v>2020</v>
      </c>
    </row>
    <row r="106" spans="1:6" x14ac:dyDescent="0.45">
      <c r="A106" s="97"/>
      <c r="B106" s="8"/>
      <c r="C106" s="71" t="s">
        <v>119</v>
      </c>
      <c r="D106" s="46" t="s">
        <v>967</v>
      </c>
      <c r="E106" s="62">
        <f t="shared" si="1"/>
        <v>2019</v>
      </c>
      <c r="F106" s="65">
        <v>2020</v>
      </c>
    </row>
    <row r="107" spans="1:6" ht="20.65" thickBot="1" x14ac:dyDescent="0.5">
      <c r="A107" s="97"/>
      <c r="B107" s="6"/>
      <c r="C107" s="9" t="s">
        <v>120</v>
      </c>
      <c r="D107" s="47" t="s">
        <v>967</v>
      </c>
      <c r="E107" s="62">
        <f t="shared" si="1"/>
        <v>2019</v>
      </c>
      <c r="F107" s="66">
        <v>2020</v>
      </c>
    </row>
    <row r="108" spans="1:6" x14ac:dyDescent="0.45">
      <c r="A108" s="97"/>
      <c r="B108" s="4" t="s">
        <v>121</v>
      </c>
      <c r="C108" s="7" t="s">
        <v>122</v>
      </c>
      <c r="D108" s="46" t="s">
        <v>968</v>
      </c>
      <c r="E108" s="67">
        <f t="shared" si="1"/>
        <v>2019</v>
      </c>
      <c r="F108" s="65">
        <v>2020</v>
      </c>
    </row>
    <row r="109" spans="1:6" x14ac:dyDescent="0.45">
      <c r="A109" s="97"/>
      <c r="B109" s="8"/>
      <c r="C109" s="71" t="s">
        <v>123</v>
      </c>
      <c r="D109" s="46" t="s">
        <v>968</v>
      </c>
      <c r="E109" s="62">
        <f t="shared" si="1"/>
        <v>2019</v>
      </c>
      <c r="F109" s="65">
        <v>2020</v>
      </c>
    </row>
    <row r="110" spans="1:6" x14ac:dyDescent="0.45">
      <c r="A110" s="97"/>
      <c r="B110" s="8"/>
      <c r="C110" s="71" t="s">
        <v>124</v>
      </c>
      <c r="D110" s="46" t="s">
        <v>968</v>
      </c>
      <c r="E110" s="62">
        <f t="shared" si="1"/>
        <v>2019</v>
      </c>
      <c r="F110" s="65">
        <v>2020</v>
      </c>
    </row>
    <row r="111" spans="1:6" x14ac:dyDescent="0.45">
      <c r="A111" s="97"/>
      <c r="B111" s="8"/>
      <c r="C111" s="71" t="s">
        <v>125</v>
      </c>
      <c r="D111" s="46" t="s">
        <v>968</v>
      </c>
      <c r="E111" s="62">
        <f t="shared" si="1"/>
        <v>2019</v>
      </c>
      <c r="F111" s="65">
        <v>2020</v>
      </c>
    </row>
    <row r="112" spans="1:6" x14ac:dyDescent="0.45">
      <c r="A112" s="97"/>
      <c r="B112" s="8"/>
      <c r="C112" s="71" t="s">
        <v>126</v>
      </c>
      <c r="D112" s="46" t="s">
        <v>968</v>
      </c>
      <c r="E112" s="62">
        <f t="shared" si="1"/>
        <v>2019</v>
      </c>
      <c r="F112" s="65">
        <v>2020</v>
      </c>
    </row>
    <row r="113" spans="1:6" x14ac:dyDescent="0.45">
      <c r="A113" s="97"/>
      <c r="B113" s="8"/>
      <c r="C113" s="71" t="s">
        <v>127</v>
      </c>
      <c r="D113" s="46" t="s">
        <v>968</v>
      </c>
      <c r="E113" s="62">
        <f t="shared" si="1"/>
        <v>2019</v>
      </c>
      <c r="F113" s="65">
        <v>2020</v>
      </c>
    </row>
    <row r="114" spans="1:6" x14ac:dyDescent="0.45">
      <c r="A114" s="97"/>
      <c r="B114" s="8"/>
      <c r="C114" s="71" t="s">
        <v>128</v>
      </c>
      <c r="D114" s="46" t="s">
        <v>968</v>
      </c>
      <c r="E114" s="62">
        <f t="shared" si="1"/>
        <v>2019</v>
      </c>
      <c r="F114" s="65">
        <v>2020</v>
      </c>
    </row>
    <row r="115" spans="1:6" x14ac:dyDescent="0.45">
      <c r="A115" s="97"/>
      <c r="B115" s="8"/>
      <c r="C115" s="71" t="s">
        <v>129</v>
      </c>
      <c r="D115" s="46" t="s">
        <v>968</v>
      </c>
      <c r="E115" s="62">
        <f t="shared" si="1"/>
        <v>2019</v>
      </c>
      <c r="F115" s="65">
        <v>2020</v>
      </c>
    </row>
    <row r="116" spans="1:6" x14ac:dyDescent="0.45">
      <c r="A116" s="97"/>
      <c r="B116" s="8"/>
      <c r="C116" s="71" t="s">
        <v>130</v>
      </c>
      <c r="D116" s="46" t="s">
        <v>968</v>
      </c>
      <c r="E116" s="62">
        <f t="shared" si="1"/>
        <v>2019</v>
      </c>
      <c r="F116" s="65">
        <v>2020</v>
      </c>
    </row>
    <row r="117" spans="1:6" x14ac:dyDescent="0.45">
      <c r="A117" s="97"/>
      <c r="B117" s="8"/>
      <c r="C117" s="71" t="s">
        <v>131</v>
      </c>
      <c r="D117" s="46" t="s">
        <v>968</v>
      </c>
      <c r="E117" s="62">
        <f t="shared" si="1"/>
        <v>2019</v>
      </c>
      <c r="F117" s="65">
        <v>2020</v>
      </c>
    </row>
    <row r="118" spans="1:6" x14ac:dyDescent="0.45">
      <c r="A118" s="97"/>
      <c r="B118" s="8"/>
      <c r="C118" s="71" t="s">
        <v>132</v>
      </c>
      <c r="D118" s="46" t="s">
        <v>968</v>
      </c>
      <c r="E118" s="62">
        <f t="shared" si="1"/>
        <v>2019</v>
      </c>
      <c r="F118" s="65">
        <v>2020</v>
      </c>
    </row>
    <row r="119" spans="1:6" ht="20.65" thickBot="1" x14ac:dyDescent="0.5">
      <c r="A119" s="97"/>
      <c r="B119" s="6"/>
      <c r="C119" s="9" t="s">
        <v>133</v>
      </c>
      <c r="D119" s="46" t="s">
        <v>968</v>
      </c>
      <c r="E119" s="61">
        <f t="shared" si="1"/>
        <v>2019</v>
      </c>
      <c r="F119" s="65">
        <v>2020</v>
      </c>
    </row>
    <row r="120" spans="1:6" x14ac:dyDescent="0.45">
      <c r="A120" s="97"/>
      <c r="B120" s="4" t="s">
        <v>134</v>
      </c>
      <c r="C120" s="7" t="s">
        <v>135</v>
      </c>
      <c r="D120" s="45" t="s">
        <v>963</v>
      </c>
      <c r="E120" s="62">
        <f t="shared" si="1"/>
        <v>2023</v>
      </c>
      <c r="F120" s="64">
        <v>2024</v>
      </c>
    </row>
    <row r="121" spans="1:6" x14ac:dyDescent="0.45">
      <c r="A121" s="97"/>
      <c r="B121" s="8"/>
      <c r="C121" s="71" t="s">
        <v>136</v>
      </c>
      <c r="D121" s="46" t="s">
        <v>963</v>
      </c>
      <c r="E121" s="62">
        <f t="shared" si="1"/>
        <v>2023</v>
      </c>
      <c r="F121" s="65">
        <v>2024</v>
      </c>
    </row>
    <row r="122" spans="1:6" x14ac:dyDescent="0.45">
      <c r="A122" s="97"/>
      <c r="B122" s="8"/>
      <c r="C122" s="71" t="s">
        <v>137</v>
      </c>
      <c r="D122" s="46" t="s">
        <v>963</v>
      </c>
      <c r="E122" s="62">
        <f t="shared" si="1"/>
        <v>2023</v>
      </c>
      <c r="F122" s="65">
        <v>2024</v>
      </c>
    </row>
    <row r="123" spans="1:6" x14ac:dyDescent="0.45">
      <c r="A123" s="97"/>
      <c r="B123" s="8"/>
      <c r="C123" s="71" t="s">
        <v>138</v>
      </c>
      <c r="D123" s="46" t="s">
        <v>94</v>
      </c>
      <c r="E123" s="62" t="e">
        <f t="shared" si="1"/>
        <v>#VALUE!</v>
      </c>
      <c r="F123" s="65" t="s">
        <v>94</v>
      </c>
    </row>
    <row r="124" spans="1:6" x14ac:dyDescent="0.45">
      <c r="A124" s="97"/>
      <c r="B124" s="8"/>
      <c r="C124" s="71" t="s">
        <v>139</v>
      </c>
      <c r="D124" s="46" t="s">
        <v>94</v>
      </c>
      <c r="E124" s="62" t="e">
        <f t="shared" si="1"/>
        <v>#VALUE!</v>
      </c>
      <c r="F124" s="65" t="s">
        <v>94</v>
      </c>
    </row>
    <row r="125" spans="1:6" x14ac:dyDescent="0.45">
      <c r="A125" s="97"/>
      <c r="B125" s="8"/>
      <c r="C125" s="71" t="s">
        <v>140</v>
      </c>
      <c r="D125" s="46" t="s">
        <v>94</v>
      </c>
      <c r="E125" s="62" t="e">
        <f t="shared" si="1"/>
        <v>#VALUE!</v>
      </c>
      <c r="F125" s="65" t="s">
        <v>94</v>
      </c>
    </row>
    <row r="126" spans="1:6" x14ac:dyDescent="0.45">
      <c r="A126" s="97"/>
      <c r="B126" s="8"/>
      <c r="C126" s="71" t="s">
        <v>141</v>
      </c>
      <c r="D126" s="46" t="s">
        <v>94</v>
      </c>
      <c r="E126" s="62" t="e">
        <f t="shared" si="1"/>
        <v>#VALUE!</v>
      </c>
      <c r="F126" s="65" t="s">
        <v>94</v>
      </c>
    </row>
    <row r="127" spans="1:6" x14ac:dyDescent="0.45">
      <c r="A127" s="97"/>
      <c r="B127" s="8"/>
      <c r="C127" s="71" t="s">
        <v>142</v>
      </c>
      <c r="D127" s="46" t="s">
        <v>94</v>
      </c>
      <c r="E127" s="62" t="e">
        <f t="shared" si="1"/>
        <v>#VALUE!</v>
      </c>
      <c r="F127" s="65" t="s">
        <v>94</v>
      </c>
    </row>
    <row r="128" spans="1:6" x14ac:dyDescent="0.45">
      <c r="A128" s="97"/>
      <c r="B128" s="8"/>
      <c r="C128" s="71" t="s">
        <v>143</v>
      </c>
      <c r="D128" s="46" t="s">
        <v>94</v>
      </c>
      <c r="E128" s="62" t="e">
        <f t="shared" si="1"/>
        <v>#VALUE!</v>
      </c>
      <c r="F128" s="65" t="s">
        <v>94</v>
      </c>
    </row>
    <row r="129" spans="1:6" x14ac:dyDescent="0.45">
      <c r="A129" s="97"/>
      <c r="B129" s="8"/>
      <c r="C129" s="71" t="s">
        <v>144</v>
      </c>
      <c r="D129" s="46" t="s">
        <v>94</v>
      </c>
      <c r="E129" s="62" t="e">
        <f t="shared" si="1"/>
        <v>#VALUE!</v>
      </c>
      <c r="F129" s="65" t="s">
        <v>94</v>
      </c>
    </row>
    <row r="130" spans="1:6" x14ac:dyDescent="0.45">
      <c r="A130" s="97"/>
      <c r="B130" s="8"/>
      <c r="C130" s="71" t="s">
        <v>145</v>
      </c>
      <c r="D130" s="46" t="s">
        <v>963</v>
      </c>
      <c r="E130" s="62">
        <f t="shared" si="1"/>
        <v>2023</v>
      </c>
      <c r="F130" s="65">
        <v>2024</v>
      </c>
    </row>
    <row r="131" spans="1:6" x14ac:dyDescent="0.45">
      <c r="A131" s="97"/>
      <c r="B131" s="8"/>
      <c r="C131" s="71" t="s">
        <v>146</v>
      </c>
      <c r="D131" s="46" t="s">
        <v>94</v>
      </c>
      <c r="E131" s="62" t="e">
        <f t="shared" si="1"/>
        <v>#VALUE!</v>
      </c>
      <c r="F131" s="65" t="s">
        <v>94</v>
      </c>
    </row>
    <row r="132" spans="1:6" x14ac:dyDescent="0.45">
      <c r="A132" s="97"/>
      <c r="B132" s="8"/>
      <c r="C132" s="71" t="s">
        <v>147</v>
      </c>
      <c r="D132" s="46" t="s">
        <v>94</v>
      </c>
      <c r="E132" s="62" t="e">
        <f t="shared" ref="E132:E195" si="2">F132-1</f>
        <v>#VALUE!</v>
      </c>
      <c r="F132" s="65" t="s">
        <v>94</v>
      </c>
    </row>
    <row r="133" spans="1:6" x14ac:dyDescent="0.45">
      <c r="A133" s="97"/>
      <c r="B133" s="8"/>
      <c r="C133" s="71" t="s">
        <v>148</v>
      </c>
      <c r="D133" s="46" t="s">
        <v>963</v>
      </c>
      <c r="E133" s="62">
        <f t="shared" si="2"/>
        <v>2023</v>
      </c>
      <c r="F133" s="65">
        <v>2024</v>
      </c>
    </row>
    <row r="134" spans="1:6" ht="20.65" thickBot="1" x14ac:dyDescent="0.5">
      <c r="A134" s="97"/>
      <c r="B134" s="6"/>
      <c r="C134" s="9" t="s">
        <v>149</v>
      </c>
      <c r="D134" s="46" t="s">
        <v>963</v>
      </c>
      <c r="E134" s="62">
        <f t="shared" si="2"/>
        <v>2023</v>
      </c>
      <c r="F134" s="65">
        <v>2024</v>
      </c>
    </row>
    <row r="135" spans="1:6" x14ac:dyDescent="0.45">
      <c r="A135" s="97"/>
      <c r="B135" s="4" t="s">
        <v>150</v>
      </c>
      <c r="C135" s="7" t="s">
        <v>151</v>
      </c>
      <c r="D135" s="45" t="s">
        <v>969</v>
      </c>
      <c r="E135" s="67">
        <f t="shared" si="2"/>
        <v>2020</v>
      </c>
      <c r="F135" s="64">
        <v>2021</v>
      </c>
    </row>
    <row r="136" spans="1:6" x14ac:dyDescent="0.45">
      <c r="A136" s="97"/>
      <c r="B136" s="8"/>
      <c r="C136" s="71" t="s">
        <v>152</v>
      </c>
      <c r="D136" s="46" t="s">
        <v>969</v>
      </c>
      <c r="E136" s="62">
        <f t="shared" si="2"/>
        <v>2020</v>
      </c>
      <c r="F136" s="65">
        <v>2021</v>
      </c>
    </row>
    <row r="137" spans="1:6" x14ac:dyDescent="0.45">
      <c r="A137" s="97"/>
      <c r="B137" s="8"/>
      <c r="C137" s="71" t="s">
        <v>153</v>
      </c>
      <c r="D137" s="46" t="s">
        <v>969</v>
      </c>
      <c r="E137" s="62">
        <f t="shared" si="2"/>
        <v>2020</v>
      </c>
      <c r="F137" s="65">
        <v>2021</v>
      </c>
    </row>
    <row r="138" spans="1:6" x14ac:dyDescent="0.45">
      <c r="A138" s="97"/>
      <c r="B138" s="8"/>
      <c r="C138" s="71" t="s">
        <v>154</v>
      </c>
      <c r="D138" s="46" t="s">
        <v>969</v>
      </c>
      <c r="E138" s="62">
        <f t="shared" si="2"/>
        <v>2020</v>
      </c>
      <c r="F138" s="65">
        <v>2021</v>
      </c>
    </row>
    <row r="139" spans="1:6" x14ac:dyDescent="0.45">
      <c r="A139" s="97"/>
      <c r="B139" s="8"/>
      <c r="C139" s="71" t="s">
        <v>155</v>
      </c>
      <c r="D139" s="46" t="s">
        <v>969</v>
      </c>
      <c r="E139" s="62">
        <f t="shared" si="2"/>
        <v>2020</v>
      </c>
      <c r="F139" s="65">
        <v>2021</v>
      </c>
    </row>
    <row r="140" spans="1:6" x14ac:dyDescent="0.45">
      <c r="A140" s="97"/>
      <c r="B140" s="8"/>
      <c r="C140" s="71" t="s">
        <v>156</v>
      </c>
      <c r="D140" s="46" t="s">
        <v>965</v>
      </c>
      <c r="E140" s="62">
        <f t="shared" si="2"/>
        <v>2022</v>
      </c>
      <c r="F140" s="65">
        <v>2023</v>
      </c>
    </row>
    <row r="141" spans="1:6" x14ac:dyDescent="0.45">
      <c r="A141" s="97"/>
      <c r="B141" s="8"/>
      <c r="C141" s="71" t="s">
        <v>157</v>
      </c>
      <c r="D141" s="46" t="s">
        <v>965</v>
      </c>
      <c r="E141" s="62">
        <f t="shared" si="2"/>
        <v>2022</v>
      </c>
      <c r="F141" s="65">
        <v>2023</v>
      </c>
    </row>
    <row r="142" spans="1:6" x14ac:dyDescent="0.45">
      <c r="A142" s="97"/>
      <c r="B142" s="8"/>
      <c r="C142" s="71" t="s">
        <v>158</v>
      </c>
      <c r="D142" s="46" t="s">
        <v>965</v>
      </c>
      <c r="E142" s="62">
        <f t="shared" si="2"/>
        <v>2022</v>
      </c>
      <c r="F142" s="65">
        <v>2023</v>
      </c>
    </row>
    <row r="143" spans="1:6" x14ac:dyDescent="0.45">
      <c r="A143" s="97"/>
      <c r="B143" s="8"/>
      <c r="C143" s="71" t="s">
        <v>159</v>
      </c>
      <c r="D143" s="46" t="s">
        <v>965</v>
      </c>
      <c r="E143" s="62">
        <f t="shared" si="2"/>
        <v>2022</v>
      </c>
      <c r="F143" s="65">
        <v>2023</v>
      </c>
    </row>
    <row r="144" spans="1:6" x14ac:dyDescent="0.45">
      <c r="A144" s="97"/>
      <c r="B144" s="8"/>
      <c r="C144" s="71" t="s">
        <v>160</v>
      </c>
      <c r="D144" s="46" t="s">
        <v>965</v>
      </c>
      <c r="E144" s="62">
        <f t="shared" si="2"/>
        <v>2022</v>
      </c>
      <c r="F144" s="65">
        <v>2023</v>
      </c>
    </row>
    <row r="145" spans="1:6" x14ac:dyDescent="0.45">
      <c r="A145" s="97"/>
      <c r="B145" s="8"/>
      <c r="C145" s="71" t="s">
        <v>161</v>
      </c>
      <c r="D145" s="46" t="s">
        <v>965</v>
      </c>
      <c r="E145" s="62">
        <f t="shared" si="2"/>
        <v>2022</v>
      </c>
      <c r="F145" s="65">
        <v>2023</v>
      </c>
    </row>
    <row r="146" spans="1:6" ht="20.65" thickBot="1" x14ac:dyDescent="0.5">
      <c r="A146" s="97"/>
      <c r="B146" s="6"/>
      <c r="C146" s="9" t="s">
        <v>162</v>
      </c>
      <c r="D146" s="47" t="s">
        <v>965</v>
      </c>
      <c r="E146" s="61">
        <f t="shared" si="2"/>
        <v>2022</v>
      </c>
      <c r="F146" s="66">
        <v>2023</v>
      </c>
    </row>
    <row r="147" spans="1:6" x14ac:dyDescent="0.45">
      <c r="A147" s="97"/>
      <c r="B147" s="4" t="s">
        <v>163</v>
      </c>
      <c r="C147" s="7" t="s">
        <v>164</v>
      </c>
      <c r="D147" s="46" t="s">
        <v>94</v>
      </c>
      <c r="E147" s="62" t="e">
        <f t="shared" si="2"/>
        <v>#VALUE!</v>
      </c>
      <c r="F147" s="65" t="s">
        <v>94</v>
      </c>
    </row>
    <row r="148" spans="1:6" ht="20.65" thickBot="1" x14ac:dyDescent="0.5">
      <c r="A148" s="97"/>
      <c r="B148" s="6"/>
      <c r="C148" s="9" t="s">
        <v>165</v>
      </c>
      <c r="D148" s="47" t="s">
        <v>94</v>
      </c>
      <c r="E148" s="62" t="e">
        <f t="shared" si="2"/>
        <v>#VALUE!</v>
      </c>
      <c r="F148" s="66" t="s">
        <v>94</v>
      </c>
    </row>
    <row r="149" spans="1:6" ht="20.65" thickBot="1" x14ac:dyDescent="0.5">
      <c r="A149" s="97"/>
      <c r="B149" s="10" t="s">
        <v>166</v>
      </c>
      <c r="C149" s="11" t="s">
        <v>167</v>
      </c>
      <c r="D149" s="59" t="s">
        <v>94</v>
      </c>
      <c r="E149" s="68" t="e">
        <f t="shared" si="2"/>
        <v>#VALUE!</v>
      </c>
      <c r="F149" s="63" t="s">
        <v>94</v>
      </c>
    </row>
    <row r="150" spans="1:6" x14ac:dyDescent="0.45">
      <c r="A150" s="97"/>
      <c r="B150" s="4" t="s">
        <v>168</v>
      </c>
      <c r="C150" s="7" t="s">
        <v>169</v>
      </c>
      <c r="D150" s="45" t="s">
        <v>94</v>
      </c>
      <c r="E150" s="62" t="e">
        <f t="shared" si="2"/>
        <v>#VALUE!</v>
      </c>
      <c r="F150" s="64" t="s">
        <v>94</v>
      </c>
    </row>
    <row r="151" spans="1:6" x14ac:dyDescent="0.45">
      <c r="A151" s="97"/>
      <c r="B151" s="8"/>
      <c r="C151" s="71" t="s">
        <v>170</v>
      </c>
      <c r="D151" s="46" t="s">
        <v>94</v>
      </c>
      <c r="E151" s="62" t="e">
        <f t="shared" si="2"/>
        <v>#VALUE!</v>
      </c>
      <c r="F151" s="65" t="s">
        <v>94</v>
      </c>
    </row>
    <row r="152" spans="1:6" ht="20.65" thickBot="1" x14ac:dyDescent="0.5">
      <c r="A152" s="98"/>
      <c r="B152" s="6"/>
      <c r="C152" s="9" t="s">
        <v>171</v>
      </c>
      <c r="D152" s="46" t="s">
        <v>94</v>
      </c>
      <c r="E152" s="62" t="e">
        <f t="shared" si="2"/>
        <v>#VALUE!</v>
      </c>
      <c r="F152" s="66" t="s">
        <v>94</v>
      </c>
    </row>
    <row r="153" spans="1:6" x14ac:dyDescent="0.45">
      <c r="A153" s="102" t="s">
        <v>175</v>
      </c>
      <c r="B153" s="12" t="s">
        <v>176</v>
      </c>
      <c r="C153" s="13" t="s">
        <v>177</v>
      </c>
      <c r="D153" s="45" t="s">
        <v>970</v>
      </c>
      <c r="E153" s="67">
        <f t="shared" si="2"/>
        <v>2020</v>
      </c>
      <c r="F153" s="64">
        <v>2021</v>
      </c>
    </row>
    <row r="154" spans="1:6" x14ac:dyDescent="0.45">
      <c r="A154" s="103"/>
      <c r="B154" s="14"/>
      <c r="C154" s="72" t="s">
        <v>178</v>
      </c>
      <c r="D154" s="46" t="s">
        <v>971</v>
      </c>
      <c r="E154" s="62">
        <f t="shared" si="2"/>
        <v>2021</v>
      </c>
      <c r="F154" s="65">
        <v>2022</v>
      </c>
    </row>
    <row r="155" spans="1:6" ht="20.65" thickBot="1" x14ac:dyDescent="0.5">
      <c r="A155" s="103"/>
      <c r="B155" s="15"/>
      <c r="C155" s="16" t="s">
        <v>179</v>
      </c>
      <c r="D155" s="47" t="s">
        <v>972</v>
      </c>
      <c r="E155" s="61">
        <f t="shared" si="2"/>
        <v>2022</v>
      </c>
      <c r="F155" s="66">
        <v>2023</v>
      </c>
    </row>
    <row r="156" spans="1:6" x14ac:dyDescent="0.45">
      <c r="A156" s="103"/>
      <c r="B156" s="12" t="s">
        <v>180</v>
      </c>
      <c r="C156" s="13" t="s">
        <v>181</v>
      </c>
      <c r="D156" s="46" t="s">
        <v>973</v>
      </c>
      <c r="E156" s="62">
        <f t="shared" si="2"/>
        <v>2023</v>
      </c>
      <c r="F156" s="64">
        <v>2024</v>
      </c>
    </row>
    <row r="157" spans="1:6" x14ac:dyDescent="0.45">
      <c r="A157" s="103"/>
      <c r="B157" s="14"/>
      <c r="C157" s="72" t="s">
        <v>182</v>
      </c>
      <c r="D157" s="46" t="s">
        <v>973</v>
      </c>
      <c r="E157" s="62">
        <f t="shared" si="2"/>
        <v>2023</v>
      </c>
      <c r="F157" s="65">
        <v>2024</v>
      </c>
    </row>
    <row r="158" spans="1:6" x14ac:dyDescent="0.45">
      <c r="A158" s="103"/>
      <c r="B158" s="14"/>
      <c r="C158" s="72" t="s">
        <v>183</v>
      </c>
      <c r="D158" s="46" t="s">
        <v>964</v>
      </c>
      <c r="E158" s="62">
        <f t="shared" si="2"/>
        <v>2020</v>
      </c>
      <c r="F158" s="65">
        <v>2021</v>
      </c>
    </row>
    <row r="159" spans="1:6" x14ac:dyDescent="0.45">
      <c r="A159" s="103"/>
      <c r="B159" s="14"/>
      <c r="C159" s="72" t="s">
        <v>184</v>
      </c>
      <c r="D159" s="46" t="s">
        <v>973</v>
      </c>
      <c r="E159" s="62">
        <f t="shared" si="2"/>
        <v>2023</v>
      </c>
      <c r="F159" s="65">
        <v>2024</v>
      </c>
    </row>
    <row r="160" spans="1:6" x14ac:dyDescent="0.45">
      <c r="A160" s="103"/>
      <c r="B160" s="14"/>
      <c r="C160" s="72" t="s">
        <v>185</v>
      </c>
      <c r="D160" s="46" t="s">
        <v>973</v>
      </c>
      <c r="E160" s="62">
        <f t="shared" si="2"/>
        <v>2023</v>
      </c>
      <c r="F160" s="65">
        <v>2024</v>
      </c>
    </row>
    <row r="161" spans="1:6" x14ac:dyDescent="0.45">
      <c r="A161" s="103"/>
      <c r="B161" s="14"/>
      <c r="C161" s="72" t="s">
        <v>186</v>
      </c>
      <c r="D161" s="46" t="s">
        <v>973</v>
      </c>
      <c r="E161" s="62">
        <f t="shared" si="2"/>
        <v>2023</v>
      </c>
      <c r="F161" s="65">
        <v>2024</v>
      </c>
    </row>
    <row r="162" spans="1:6" x14ac:dyDescent="0.45">
      <c r="A162" s="103"/>
      <c r="B162" s="14"/>
      <c r="C162" s="72" t="s">
        <v>187</v>
      </c>
      <c r="D162" s="46" t="s">
        <v>973</v>
      </c>
      <c r="E162" s="62">
        <f t="shared" si="2"/>
        <v>2023</v>
      </c>
      <c r="F162" s="65">
        <v>2024</v>
      </c>
    </row>
    <row r="163" spans="1:6" x14ac:dyDescent="0.45">
      <c r="A163" s="103"/>
      <c r="B163" s="14"/>
      <c r="C163" s="72" t="s">
        <v>188</v>
      </c>
      <c r="D163" s="46" t="s">
        <v>973</v>
      </c>
      <c r="E163" s="62">
        <f t="shared" si="2"/>
        <v>2023</v>
      </c>
      <c r="F163" s="65">
        <v>2024</v>
      </c>
    </row>
    <row r="164" spans="1:6" x14ac:dyDescent="0.45">
      <c r="A164" s="103"/>
      <c r="B164" s="14"/>
      <c r="C164" s="72" t="s">
        <v>189</v>
      </c>
      <c r="D164" s="46" t="s">
        <v>964</v>
      </c>
      <c r="E164" s="62">
        <f t="shared" si="2"/>
        <v>2020</v>
      </c>
      <c r="F164" s="65">
        <v>2021</v>
      </c>
    </row>
    <row r="165" spans="1:6" x14ac:dyDescent="0.45">
      <c r="A165" s="103"/>
      <c r="B165" s="14"/>
      <c r="C165" s="72" t="s">
        <v>190</v>
      </c>
      <c r="D165" s="46" t="s">
        <v>964</v>
      </c>
      <c r="E165" s="62">
        <f t="shared" si="2"/>
        <v>2020</v>
      </c>
      <c r="F165" s="65">
        <v>2021</v>
      </c>
    </row>
    <row r="166" spans="1:6" x14ac:dyDescent="0.45">
      <c r="A166" s="103"/>
      <c r="B166" s="14"/>
      <c r="C166" s="72" t="s">
        <v>191</v>
      </c>
      <c r="D166" s="46" t="s">
        <v>973</v>
      </c>
      <c r="E166" s="62">
        <f t="shared" si="2"/>
        <v>2023</v>
      </c>
      <c r="F166" s="65">
        <v>2024</v>
      </c>
    </row>
    <row r="167" spans="1:6" x14ac:dyDescent="0.45">
      <c r="A167" s="103"/>
      <c r="B167" s="14"/>
      <c r="C167" s="72" t="s">
        <v>192</v>
      </c>
      <c r="D167" s="46" t="s">
        <v>964</v>
      </c>
      <c r="E167" s="62">
        <f t="shared" si="2"/>
        <v>2020</v>
      </c>
      <c r="F167" s="65">
        <v>2021</v>
      </c>
    </row>
    <row r="168" spans="1:6" x14ac:dyDescent="0.45">
      <c r="A168" s="103"/>
      <c r="B168" s="14"/>
      <c r="C168" s="72" t="s">
        <v>193</v>
      </c>
      <c r="D168" s="46" t="s">
        <v>964</v>
      </c>
      <c r="E168" s="62">
        <f t="shared" si="2"/>
        <v>2020</v>
      </c>
      <c r="F168" s="65">
        <v>2021</v>
      </c>
    </row>
    <row r="169" spans="1:6" x14ac:dyDescent="0.45">
      <c r="A169" s="103"/>
      <c r="B169" s="14"/>
      <c r="C169" s="72" t="s">
        <v>194</v>
      </c>
      <c r="D169" s="46" t="s">
        <v>964</v>
      </c>
      <c r="E169" s="62">
        <f t="shared" si="2"/>
        <v>2020</v>
      </c>
      <c r="F169" s="65">
        <v>2021</v>
      </c>
    </row>
    <row r="170" spans="1:6" x14ac:dyDescent="0.45">
      <c r="A170" s="103"/>
      <c r="B170" s="14"/>
      <c r="C170" s="72" t="s">
        <v>195</v>
      </c>
      <c r="D170" s="46" t="s">
        <v>964</v>
      </c>
      <c r="E170" s="62">
        <f t="shared" si="2"/>
        <v>2020</v>
      </c>
      <c r="F170" s="65">
        <v>2021</v>
      </c>
    </row>
    <row r="171" spans="1:6" x14ac:dyDescent="0.45">
      <c r="A171" s="103"/>
      <c r="B171" s="14"/>
      <c r="C171" s="72" t="s">
        <v>196</v>
      </c>
      <c r="D171" s="46" t="s">
        <v>964</v>
      </c>
      <c r="E171" s="62">
        <f t="shared" si="2"/>
        <v>2020</v>
      </c>
      <c r="F171" s="65">
        <v>2021</v>
      </c>
    </row>
    <row r="172" spans="1:6" x14ac:dyDescent="0.45">
      <c r="A172" s="103"/>
      <c r="B172" s="14"/>
      <c r="C172" s="72" t="s">
        <v>197</v>
      </c>
      <c r="D172" s="46" t="s">
        <v>973</v>
      </c>
      <c r="E172" s="62">
        <f t="shared" si="2"/>
        <v>2023</v>
      </c>
      <c r="F172" s="65">
        <v>2024</v>
      </c>
    </row>
    <row r="173" spans="1:6" ht="20.65" thickBot="1" x14ac:dyDescent="0.5">
      <c r="A173" s="103"/>
      <c r="B173" s="15"/>
      <c r="C173" s="16" t="s">
        <v>198</v>
      </c>
      <c r="D173" s="46" t="s">
        <v>964</v>
      </c>
      <c r="E173" s="62">
        <f t="shared" si="2"/>
        <v>2020</v>
      </c>
      <c r="F173" s="66">
        <v>2021</v>
      </c>
    </row>
    <row r="174" spans="1:6" x14ac:dyDescent="0.45">
      <c r="A174" s="103"/>
      <c r="B174" s="12" t="s">
        <v>199</v>
      </c>
      <c r="C174" s="13" t="s">
        <v>200</v>
      </c>
      <c r="D174" s="45" t="s">
        <v>963</v>
      </c>
      <c r="E174" s="67">
        <f t="shared" si="2"/>
        <v>2023</v>
      </c>
      <c r="F174" s="64">
        <v>2024</v>
      </c>
    </row>
    <row r="175" spans="1:6" x14ac:dyDescent="0.45">
      <c r="A175" s="103"/>
      <c r="B175" s="14"/>
      <c r="C175" s="72" t="s">
        <v>201</v>
      </c>
      <c r="D175" s="46" t="s">
        <v>963</v>
      </c>
      <c r="E175" s="62">
        <f t="shared" si="2"/>
        <v>2023</v>
      </c>
      <c r="F175" s="65">
        <v>2024</v>
      </c>
    </row>
    <row r="176" spans="1:6" x14ac:dyDescent="0.45">
      <c r="A176" s="103"/>
      <c r="B176" s="14"/>
      <c r="C176" s="72" t="s">
        <v>202</v>
      </c>
      <c r="D176" s="46" t="s">
        <v>963</v>
      </c>
      <c r="E176" s="62">
        <f t="shared" si="2"/>
        <v>2023</v>
      </c>
      <c r="F176" s="65">
        <v>2024</v>
      </c>
    </row>
    <row r="177" spans="1:6" x14ac:dyDescent="0.45">
      <c r="A177" s="103"/>
      <c r="B177" s="14"/>
      <c r="C177" s="72" t="s">
        <v>203</v>
      </c>
      <c r="D177" s="46" t="s">
        <v>970</v>
      </c>
      <c r="E177" s="62">
        <f t="shared" si="2"/>
        <v>2020</v>
      </c>
      <c r="F177" s="65">
        <v>2021</v>
      </c>
    </row>
    <row r="178" spans="1:6" x14ac:dyDescent="0.45">
      <c r="A178" s="103"/>
      <c r="B178" s="14"/>
      <c r="C178" s="72" t="s">
        <v>204</v>
      </c>
      <c r="D178" s="46" t="s">
        <v>970</v>
      </c>
      <c r="E178" s="62">
        <f t="shared" si="2"/>
        <v>2020</v>
      </c>
      <c r="F178" s="65">
        <v>2021</v>
      </c>
    </row>
    <row r="179" spans="1:6" x14ac:dyDescent="0.45">
      <c r="A179" s="103"/>
      <c r="B179" s="14"/>
      <c r="C179" s="72" t="s">
        <v>205</v>
      </c>
      <c r="D179" s="46" t="s">
        <v>970</v>
      </c>
      <c r="E179" s="62">
        <f t="shared" si="2"/>
        <v>2020</v>
      </c>
      <c r="F179" s="65">
        <v>2021</v>
      </c>
    </row>
    <row r="180" spans="1:6" x14ac:dyDescent="0.45">
      <c r="A180" s="103"/>
      <c r="B180" s="14"/>
      <c r="C180" s="72" t="s">
        <v>206</v>
      </c>
      <c r="D180" s="46" t="s">
        <v>970</v>
      </c>
      <c r="E180" s="62">
        <f t="shared" si="2"/>
        <v>2020</v>
      </c>
      <c r="F180" s="65">
        <v>2021</v>
      </c>
    </row>
    <row r="181" spans="1:6" x14ac:dyDescent="0.45">
      <c r="A181" s="103"/>
      <c r="B181" s="14"/>
      <c r="C181" s="72" t="s">
        <v>207</v>
      </c>
      <c r="D181" s="46" t="s">
        <v>970</v>
      </c>
      <c r="E181" s="62">
        <f t="shared" si="2"/>
        <v>2020</v>
      </c>
      <c r="F181" s="65">
        <v>2021</v>
      </c>
    </row>
    <row r="182" spans="1:6" x14ac:dyDescent="0.45">
      <c r="A182" s="103"/>
      <c r="B182" s="14"/>
      <c r="C182" s="72" t="s">
        <v>208</v>
      </c>
      <c r="D182" s="46" t="s">
        <v>970</v>
      </c>
      <c r="E182" s="62">
        <f t="shared" si="2"/>
        <v>2020</v>
      </c>
      <c r="F182" s="65">
        <v>2021</v>
      </c>
    </row>
    <row r="183" spans="1:6" ht="20.65" thickBot="1" x14ac:dyDescent="0.5">
      <c r="A183" s="103"/>
      <c r="B183" s="15"/>
      <c r="C183" s="16" t="s">
        <v>209</v>
      </c>
      <c r="D183" s="47" t="s">
        <v>970</v>
      </c>
      <c r="E183" s="61">
        <f t="shared" si="2"/>
        <v>2020</v>
      </c>
      <c r="F183" s="65">
        <v>2021</v>
      </c>
    </row>
    <row r="184" spans="1:6" x14ac:dyDescent="0.45">
      <c r="A184" s="103"/>
      <c r="B184" s="12" t="s">
        <v>210</v>
      </c>
      <c r="C184" s="13" t="s">
        <v>211</v>
      </c>
      <c r="D184" s="46" t="s">
        <v>967</v>
      </c>
      <c r="E184" s="62">
        <f t="shared" si="2"/>
        <v>2019</v>
      </c>
      <c r="F184" s="64">
        <v>2020</v>
      </c>
    </row>
    <row r="185" spans="1:6" x14ac:dyDescent="0.45">
      <c r="A185" s="103"/>
      <c r="B185" s="14"/>
      <c r="C185" s="72" t="s">
        <v>212</v>
      </c>
      <c r="D185" s="46" t="s">
        <v>967</v>
      </c>
      <c r="E185" s="62">
        <f t="shared" si="2"/>
        <v>2019</v>
      </c>
      <c r="F185" s="65">
        <v>2020</v>
      </c>
    </row>
    <row r="186" spans="1:6" x14ac:dyDescent="0.45">
      <c r="A186" s="103"/>
      <c r="B186" s="14"/>
      <c r="C186" s="72" t="s">
        <v>213</v>
      </c>
      <c r="D186" s="46" t="s">
        <v>967</v>
      </c>
      <c r="E186" s="62">
        <f t="shared" si="2"/>
        <v>2019</v>
      </c>
      <c r="F186" s="65">
        <v>2020</v>
      </c>
    </row>
    <row r="187" spans="1:6" x14ac:dyDescent="0.45">
      <c r="A187" s="103"/>
      <c r="B187" s="14"/>
      <c r="C187" s="72" t="s">
        <v>214</v>
      </c>
      <c r="D187" s="46" t="s">
        <v>967</v>
      </c>
      <c r="E187" s="62">
        <f t="shared" si="2"/>
        <v>2019</v>
      </c>
      <c r="F187" s="65">
        <v>2020</v>
      </c>
    </row>
    <row r="188" spans="1:6" x14ac:dyDescent="0.45">
      <c r="A188" s="103"/>
      <c r="B188" s="14"/>
      <c r="C188" s="72" t="s">
        <v>215</v>
      </c>
      <c r="D188" s="46" t="s">
        <v>967</v>
      </c>
      <c r="E188" s="62">
        <f t="shared" si="2"/>
        <v>2019</v>
      </c>
      <c r="F188" s="65">
        <v>2020</v>
      </c>
    </row>
    <row r="189" spans="1:6" x14ac:dyDescent="0.45">
      <c r="A189" s="103"/>
      <c r="B189" s="14"/>
      <c r="C189" s="72" t="s">
        <v>216</v>
      </c>
      <c r="D189" s="46" t="s">
        <v>967</v>
      </c>
      <c r="E189" s="62">
        <f t="shared" si="2"/>
        <v>2019</v>
      </c>
      <c r="F189" s="65">
        <v>2020</v>
      </c>
    </row>
    <row r="190" spans="1:6" x14ac:dyDescent="0.45">
      <c r="A190" s="103"/>
      <c r="B190" s="14"/>
      <c r="C190" s="72" t="s">
        <v>217</v>
      </c>
      <c r="D190" s="46" t="s">
        <v>967</v>
      </c>
      <c r="E190" s="62">
        <f t="shared" si="2"/>
        <v>2019</v>
      </c>
      <c r="F190" s="65">
        <v>2020</v>
      </c>
    </row>
    <row r="191" spans="1:6" x14ac:dyDescent="0.45">
      <c r="A191" s="103"/>
      <c r="B191" s="14"/>
      <c r="C191" s="72" t="s">
        <v>218</v>
      </c>
      <c r="D191" s="46" t="s">
        <v>967</v>
      </c>
      <c r="E191" s="62">
        <f t="shared" si="2"/>
        <v>2019</v>
      </c>
      <c r="F191" s="65">
        <v>2020</v>
      </c>
    </row>
    <row r="192" spans="1:6" x14ac:dyDescent="0.45">
      <c r="A192" s="103"/>
      <c r="B192" s="14"/>
      <c r="C192" s="72" t="s">
        <v>219</v>
      </c>
      <c r="D192" s="46" t="s">
        <v>967</v>
      </c>
      <c r="E192" s="62">
        <f t="shared" si="2"/>
        <v>2019</v>
      </c>
      <c r="F192" s="65">
        <v>2020</v>
      </c>
    </row>
    <row r="193" spans="1:6" x14ac:dyDescent="0.45">
      <c r="A193" s="103"/>
      <c r="B193" s="14"/>
      <c r="C193" s="72" t="s">
        <v>220</v>
      </c>
      <c r="D193" s="46" t="s">
        <v>967</v>
      </c>
      <c r="E193" s="62">
        <f t="shared" si="2"/>
        <v>2019</v>
      </c>
      <c r="F193" s="65">
        <v>2020</v>
      </c>
    </row>
    <row r="194" spans="1:6" x14ac:dyDescent="0.45">
      <c r="A194" s="103"/>
      <c r="B194" s="14"/>
      <c r="C194" s="72" t="s">
        <v>221</v>
      </c>
      <c r="D194" s="46" t="s">
        <v>967</v>
      </c>
      <c r="E194" s="62">
        <f t="shared" si="2"/>
        <v>2019</v>
      </c>
      <c r="F194" s="65">
        <v>2020</v>
      </c>
    </row>
    <row r="195" spans="1:6" x14ac:dyDescent="0.45">
      <c r="A195" s="103"/>
      <c r="B195" s="14"/>
      <c r="C195" s="72" t="s">
        <v>222</v>
      </c>
      <c r="D195" s="46" t="s">
        <v>967</v>
      </c>
      <c r="E195" s="62">
        <f t="shared" si="2"/>
        <v>2019</v>
      </c>
      <c r="F195" s="65">
        <v>2020</v>
      </c>
    </row>
    <row r="196" spans="1:6" ht="20.65" thickBot="1" x14ac:dyDescent="0.5">
      <c r="A196" s="103"/>
      <c r="B196" s="14"/>
      <c r="C196" s="72" t="s">
        <v>223</v>
      </c>
      <c r="D196" s="47" t="s">
        <v>967</v>
      </c>
      <c r="E196" s="62">
        <f t="shared" ref="E196:E259" si="3">F196-1</f>
        <v>2019</v>
      </c>
      <c r="F196" s="66">
        <v>2020</v>
      </c>
    </row>
    <row r="197" spans="1:6" x14ac:dyDescent="0.45">
      <c r="A197" s="103"/>
      <c r="B197" s="14"/>
      <c r="C197" s="72" t="s">
        <v>224</v>
      </c>
      <c r="D197" s="46" t="s">
        <v>973</v>
      </c>
      <c r="E197" s="67">
        <f t="shared" si="3"/>
        <v>2023</v>
      </c>
      <c r="F197" s="65">
        <v>2024</v>
      </c>
    </row>
    <row r="198" spans="1:6" x14ac:dyDescent="0.45">
      <c r="A198" s="103"/>
      <c r="B198" s="14"/>
      <c r="C198" s="72" t="s">
        <v>225</v>
      </c>
      <c r="D198" s="46" t="s">
        <v>973</v>
      </c>
      <c r="E198" s="62">
        <f t="shared" si="3"/>
        <v>2023</v>
      </c>
      <c r="F198" s="65">
        <v>2024</v>
      </c>
    </row>
    <row r="199" spans="1:6" x14ac:dyDescent="0.45">
      <c r="A199" s="103"/>
      <c r="B199" s="14"/>
      <c r="C199" s="72" t="s">
        <v>226</v>
      </c>
      <c r="D199" s="46" t="s">
        <v>973</v>
      </c>
      <c r="E199" s="62">
        <f t="shared" si="3"/>
        <v>2023</v>
      </c>
      <c r="F199" s="65">
        <v>2024</v>
      </c>
    </row>
    <row r="200" spans="1:6" x14ac:dyDescent="0.45">
      <c r="A200" s="103"/>
      <c r="B200" s="14"/>
      <c r="C200" s="72" t="s">
        <v>227</v>
      </c>
      <c r="D200" s="46" t="s">
        <v>973</v>
      </c>
      <c r="E200" s="62">
        <f t="shared" si="3"/>
        <v>2023</v>
      </c>
      <c r="F200" s="65">
        <v>2024</v>
      </c>
    </row>
    <row r="201" spans="1:6" x14ac:dyDescent="0.45">
      <c r="A201" s="103"/>
      <c r="B201" s="14"/>
      <c r="C201" s="72" t="s">
        <v>228</v>
      </c>
      <c r="D201" s="46" t="s">
        <v>973</v>
      </c>
      <c r="E201" s="62">
        <f t="shared" si="3"/>
        <v>2023</v>
      </c>
      <c r="F201" s="65">
        <v>2024</v>
      </c>
    </row>
    <row r="202" spans="1:6" x14ac:dyDescent="0.45">
      <c r="A202" s="103"/>
      <c r="B202" s="14"/>
      <c r="C202" s="72" t="s">
        <v>229</v>
      </c>
      <c r="D202" s="46" t="s">
        <v>973</v>
      </c>
      <c r="E202" s="62">
        <f t="shared" si="3"/>
        <v>2023</v>
      </c>
      <c r="F202" s="65">
        <v>2024</v>
      </c>
    </row>
    <row r="203" spans="1:6" x14ac:dyDescent="0.45">
      <c r="A203" s="103"/>
      <c r="B203" s="14"/>
      <c r="C203" s="72" t="s">
        <v>230</v>
      </c>
      <c r="D203" s="46" t="s">
        <v>973</v>
      </c>
      <c r="E203" s="62">
        <f t="shared" si="3"/>
        <v>2023</v>
      </c>
      <c r="F203" s="65">
        <v>2024</v>
      </c>
    </row>
    <row r="204" spans="1:6" x14ac:dyDescent="0.45">
      <c r="A204" s="103"/>
      <c r="B204" s="14"/>
      <c r="C204" s="72" t="s">
        <v>231</v>
      </c>
      <c r="D204" s="46" t="s">
        <v>973</v>
      </c>
      <c r="E204" s="62">
        <f t="shared" si="3"/>
        <v>2023</v>
      </c>
      <c r="F204" s="65">
        <v>2024</v>
      </c>
    </row>
    <row r="205" spans="1:6" x14ac:dyDescent="0.45">
      <c r="A205" s="103"/>
      <c r="B205" s="14"/>
      <c r="C205" s="72" t="s">
        <v>232</v>
      </c>
      <c r="D205" s="46" t="s">
        <v>973</v>
      </c>
      <c r="E205" s="62">
        <f t="shared" si="3"/>
        <v>2023</v>
      </c>
      <c r="F205" s="65">
        <v>2024</v>
      </c>
    </row>
    <row r="206" spans="1:6" x14ac:dyDescent="0.45">
      <c r="A206" s="103"/>
      <c r="B206" s="14"/>
      <c r="C206" s="72" t="s">
        <v>233</v>
      </c>
      <c r="D206" s="46" t="s">
        <v>973</v>
      </c>
      <c r="E206" s="62">
        <f t="shared" si="3"/>
        <v>2023</v>
      </c>
      <c r="F206" s="65">
        <v>2024</v>
      </c>
    </row>
    <row r="207" spans="1:6" x14ac:dyDescent="0.45">
      <c r="A207" s="103"/>
      <c r="B207" s="14"/>
      <c r="C207" s="72" t="s">
        <v>234</v>
      </c>
      <c r="D207" s="46" t="s">
        <v>967</v>
      </c>
      <c r="E207" s="62">
        <f t="shared" si="3"/>
        <v>2019</v>
      </c>
      <c r="F207" s="65">
        <v>2020</v>
      </c>
    </row>
    <row r="208" spans="1:6" x14ac:dyDescent="0.45">
      <c r="A208" s="103"/>
      <c r="B208" s="14"/>
      <c r="C208" s="72" t="s">
        <v>235</v>
      </c>
      <c r="D208" s="46" t="s">
        <v>967</v>
      </c>
      <c r="E208" s="62">
        <f t="shared" si="3"/>
        <v>2019</v>
      </c>
      <c r="F208" s="65">
        <v>2020</v>
      </c>
    </row>
    <row r="209" spans="1:6" x14ac:dyDescent="0.45">
      <c r="A209" s="103"/>
      <c r="B209" s="14"/>
      <c r="C209" s="72" t="s">
        <v>236</v>
      </c>
      <c r="D209" s="46" t="s">
        <v>967</v>
      </c>
      <c r="E209" s="62">
        <f t="shared" si="3"/>
        <v>2019</v>
      </c>
      <c r="F209" s="65">
        <v>2020</v>
      </c>
    </row>
    <row r="210" spans="1:6" x14ac:dyDescent="0.45">
      <c r="A210" s="103"/>
      <c r="B210" s="14"/>
      <c r="C210" s="72" t="s">
        <v>237</v>
      </c>
      <c r="D210" s="46" t="s">
        <v>967</v>
      </c>
      <c r="E210" s="62">
        <f t="shared" si="3"/>
        <v>2019</v>
      </c>
      <c r="F210" s="65">
        <v>2020</v>
      </c>
    </row>
    <row r="211" spans="1:6" x14ac:dyDescent="0.45">
      <c r="A211" s="103"/>
      <c r="B211" s="14"/>
      <c r="C211" s="72" t="s">
        <v>238</v>
      </c>
      <c r="D211" s="46" t="s">
        <v>967</v>
      </c>
      <c r="E211" s="62">
        <f t="shared" si="3"/>
        <v>2019</v>
      </c>
      <c r="F211" s="65">
        <v>2020</v>
      </c>
    </row>
    <row r="212" spans="1:6" x14ac:dyDescent="0.45">
      <c r="A212" s="103"/>
      <c r="B212" s="14"/>
      <c r="C212" s="72" t="s">
        <v>239</v>
      </c>
      <c r="D212" s="46" t="s">
        <v>967</v>
      </c>
      <c r="E212" s="62">
        <f t="shared" si="3"/>
        <v>2019</v>
      </c>
      <c r="F212" s="65">
        <v>2020</v>
      </c>
    </row>
    <row r="213" spans="1:6" x14ac:dyDescent="0.45">
      <c r="A213" s="103"/>
      <c r="B213" s="14"/>
      <c r="C213" s="72" t="s">
        <v>240</v>
      </c>
      <c r="D213" s="46" t="s">
        <v>967</v>
      </c>
      <c r="E213" s="62">
        <f t="shared" si="3"/>
        <v>2019</v>
      </c>
      <c r="F213" s="65">
        <v>2020</v>
      </c>
    </row>
    <row r="214" spans="1:6" x14ac:dyDescent="0.45">
      <c r="A214" s="103"/>
      <c r="B214" s="14"/>
      <c r="C214" s="72" t="s">
        <v>241</v>
      </c>
      <c r="D214" s="46" t="s">
        <v>967</v>
      </c>
      <c r="E214" s="62">
        <f t="shared" si="3"/>
        <v>2019</v>
      </c>
      <c r="F214" s="65">
        <v>2020</v>
      </c>
    </row>
    <row r="215" spans="1:6" x14ac:dyDescent="0.45">
      <c r="A215" s="103"/>
      <c r="B215" s="14"/>
      <c r="C215" s="72" t="s">
        <v>242</v>
      </c>
      <c r="D215" s="46" t="s">
        <v>967</v>
      </c>
      <c r="E215" s="62">
        <f t="shared" si="3"/>
        <v>2019</v>
      </c>
      <c r="F215" s="65">
        <v>2020</v>
      </c>
    </row>
    <row r="216" spans="1:6" x14ac:dyDescent="0.45">
      <c r="A216" s="103"/>
      <c r="B216" s="14"/>
      <c r="C216" s="72" t="s">
        <v>243</v>
      </c>
      <c r="D216" s="46" t="s">
        <v>967</v>
      </c>
      <c r="E216" s="62">
        <f t="shared" si="3"/>
        <v>2019</v>
      </c>
      <c r="F216" s="65">
        <v>2020</v>
      </c>
    </row>
    <row r="217" spans="1:6" x14ac:dyDescent="0.45">
      <c r="A217" s="103"/>
      <c r="B217" s="14"/>
      <c r="C217" s="72" t="s">
        <v>244</v>
      </c>
      <c r="D217" s="46" t="s">
        <v>967</v>
      </c>
      <c r="E217" s="62">
        <f t="shared" si="3"/>
        <v>2019</v>
      </c>
      <c r="F217" s="65">
        <v>2020</v>
      </c>
    </row>
    <row r="218" spans="1:6" x14ac:dyDescent="0.45">
      <c r="A218" s="103"/>
      <c r="B218" s="14"/>
      <c r="C218" s="72" t="s">
        <v>245</v>
      </c>
      <c r="D218" s="46" t="s">
        <v>967</v>
      </c>
      <c r="E218" s="62">
        <f t="shared" si="3"/>
        <v>2019</v>
      </c>
      <c r="F218" s="65">
        <v>2020</v>
      </c>
    </row>
    <row r="219" spans="1:6" ht="20.65" thickBot="1" x14ac:dyDescent="0.5">
      <c r="A219" s="103"/>
      <c r="B219" s="15"/>
      <c r="C219" s="16" t="s">
        <v>246</v>
      </c>
      <c r="D219" s="46" t="s">
        <v>967</v>
      </c>
      <c r="E219" s="61">
        <f t="shared" si="3"/>
        <v>2019</v>
      </c>
      <c r="F219" s="65">
        <v>2020</v>
      </c>
    </row>
    <row r="220" spans="1:6" x14ac:dyDescent="0.45">
      <c r="A220" s="103"/>
      <c r="B220" s="12" t="s">
        <v>247</v>
      </c>
      <c r="C220" s="13" t="s">
        <v>248</v>
      </c>
      <c r="D220" s="45" t="s">
        <v>964</v>
      </c>
      <c r="E220" s="62">
        <f t="shared" si="3"/>
        <v>2020</v>
      </c>
      <c r="F220" s="64">
        <v>2021</v>
      </c>
    </row>
    <row r="221" spans="1:6" x14ac:dyDescent="0.45">
      <c r="A221" s="103"/>
      <c r="B221" s="14"/>
      <c r="C221" s="72" t="s">
        <v>249</v>
      </c>
      <c r="D221" s="46" t="s">
        <v>964</v>
      </c>
      <c r="E221" s="62">
        <f t="shared" si="3"/>
        <v>2020</v>
      </c>
      <c r="F221" s="65">
        <v>2021</v>
      </c>
    </row>
    <row r="222" spans="1:6" x14ac:dyDescent="0.45">
      <c r="A222" s="103"/>
      <c r="B222" s="14"/>
      <c r="C222" s="72" t="s">
        <v>250</v>
      </c>
      <c r="D222" s="46" t="s">
        <v>964</v>
      </c>
      <c r="E222" s="62">
        <f t="shared" si="3"/>
        <v>2020</v>
      </c>
      <c r="F222" s="65">
        <v>2021</v>
      </c>
    </row>
    <row r="223" spans="1:6" x14ac:dyDescent="0.45">
      <c r="A223" s="103"/>
      <c r="B223" s="14"/>
      <c r="C223" s="72" t="s">
        <v>251</v>
      </c>
      <c r="D223" s="46" t="s">
        <v>964</v>
      </c>
      <c r="E223" s="62">
        <f t="shared" si="3"/>
        <v>2020</v>
      </c>
      <c r="F223" s="65">
        <v>2021</v>
      </c>
    </row>
    <row r="224" spans="1:6" x14ac:dyDescent="0.45">
      <c r="A224" s="103"/>
      <c r="B224" s="14"/>
      <c r="C224" s="72" t="s">
        <v>252</v>
      </c>
      <c r="D224" s="46" t="s">
        <v>964</v>
      </c>
      <c r="E224" s="62">
        <f t="shared" si="3"/>
        <v>2020</v>
      </c>
      <c r="F224" s="65">
        <v>2021</v>
      </c>
    </row>
    <row r="225" spans="1:6" x14ac:dyDescent="0.45">
      <c r="A225" s="103"/>
      <c r="B225" s="14"/>
      <c r="C225" s="72" t="s">
        <v>253</v>
      </c>
      <c r="D225" s="46" t="s">
        <v>964</v>
      </c>
      <c r="E225" s="62">
        <f t="shared" si="3"/>
        <v>2020</v>
      </c>
      <c r="F225" s="65">
        <v>2021</v>
      </c>
    </row>
    <row r="226" spans="1:6" x14ac:dyDescent="0.45">
      <c r="A226" s="103"/>
      <c r="B226" s="14"/>
      <c r="C226" s="72" t="s">
        <v>254</v>
      </c>
      <c r="D226" s="46" t="s">
        <v>964</v>
      </c>
      <c r="E226" s="62">
        <f t="shared" si="3"/>
        <v>2020</v>
      </c>
      <c r="F226" s="65">
        <v>2021</v>
      </c>
    </row>
    <row r="227" spans="1:6" x14ac:dyDescent="0.45">
      <c r="A227" s="103"/>
      <c r="B227" s="14"/>
      <c r="C227" s="72" t="s">
        <v>255</v>
      </c>
      <c r="D227" s="46" t="s">
        <v>964</v>
      </c>
      <c r="E227" s="62">
        <f t="shared" si="3"/>
        <v>2020</v>
      </c>
      <c r="F227" s="65">
        <v>2021</v>
      </c>
    </row>
    <row r="228" spans="1:6" x14ac:dyDescent="0.45">
      <c r="A228" s="103"/>
      <c r="B228" s="14"/>
      <c r="C228" s="72" t="s">
        <v>256</v>
      </c>
      <c r="D228" s="46" t="s">
        <v>964</v>
      </c>
      <c r="E228" s="62">
        <f t="shared" si="3"/>
        <v>2020</v>
      </c>
      <c r="F228" s="65">
        <v>2021</v>
      </c>
    </row>
    <row r="229" spans="1:6" x14ac:dyDescent="0.45">
      <c r="A229" s="103"/>
      <c r="B229" s="14"/>
      <c r="C229" s="72" t="s">
        <v>257</v>
      </c>
      <c r="D229" s="46" t="s">
        <v>964</v>
      </c>
      <c r="E229" s="62">
        <f t="shared" si="3"/>
        <v>2020</v>
      </c>
      <c r="F229" s="65">
        <v>2021</v>
      </c>
    </row>
    <row r="230" spans="1:6" x14ac:dyDescent="0.45">
      <c r="A230" s="103"/>
      <c r="B230" s="14"/>
      <c r="C230" s="72" t="s">
        <v>258</v>
      </c>
      <c r="D230" s="46" t="s">
        <v>964</v>
      </c>
      <c r="E230" s="62">
        <f t="shared" si="3"/>
        <v>2020</v>
      </c>
      <c r="F230" s="65">
        <v>2021</v>
      </c>
    </row>
    <row r="231" spans="1:6" x14ac:dyDescent="0.45">
      <c r="A231" s="103"/>
      <c r="B231" s="14"/>
      <c r="C231" s="72" t="s">
        <v>259</v>
      </c>
      <c r="D231" s="46" t="s">
        <v>964</v>
      </c>
      <c r="E231" s="62">
        <f t="shared" si="3"/>
        <v>2020</v>
      </c>
      <c r="F231" s="65">
        <v>2021</v>
      </c>
    </row>
    <row r="232" spans="1:6" x14ac:dyDescent="0.45">
      <c r="A232" s="103"/>
      <c r="B232" s="14"/>
      <c r="C232" s="72" t="s">
        <v>260</v>
      </c>
      <c r="D232" s="46" t="s">
        <v>964</v>
      </c>
      <c r="E232" s="62">
        <f t="shared" si="3"/>
        <v>2020</v>
      </c>
      <c r="F232" s="65">
        <v>2021</v>
      </c>
    </row>
    <row r="233" spans="1:6" x14ac:dyDescent="0.45">
      <c r="A233" s="103"/>
      <c r="B233" s="14"/>
      <c r="C233" s="72" t="s">
        <v>261</v>
      </c>
      <c r="D233" s="46" t="s">
        <v>964</v>
      </c>
      <c r="E233" s="62">
        <f t="shared" si="3"/>
        <v>2020</v>
      </c>
      <c r="F233" s="65">
        <v>2021</v>
      </c>
    </row>
    <row r="234" spans="1:6" x14ac:dyDescent="0.45">
      <c r="A234" s="103"/>
      <c r="B234" s="14"/>
      <c r="C234" s="72" t="s">
        <v>262</v>
      </c>
      <c r="D234" s="46" t="s">
        <v>964</v>
      </c>
      <c r="E234" s="62">
        <f t="shared" si="3"/>
        <v>2020</v>
      </c>
      <c r="F234" s="65">
        <v>2021</v>
      </c>
    </row>
    <row r="235" spans="1:6" x14ac:dyDescent="0.45">
      <c r="A235" s="103"/>
      <c r="B235" s="14"/>
      <c r="C235" s="72" t="s">
        <v>263</v>
      </c>
      <c r="D235" s="46" t="s">
        <v>964</v>
      </c>
      <c r="E235" s="62">
        <f t="shared" si="3"/>
        <v>2020</v>
      </c>
      <c r="F235" s="65">
        <v>2021</v>
      </c>
    </row>
    <row r="236" spans="1:6" x14ac:dyDescent="0.45">
      <c r="A236" s="103"/>
      <c r="B236" s="14"/>
      <c r="C236" s="72" t="s">
        <v>264</v>
      </c>
      <c r="D236" s="46" t="s">
        <v>964</v>
      </c>
      <c r="E236" s="62">
        <f t="shared" si="3"/>
        <v>2020</v>
      </c>
      <c r="F236" s="65">
        <v>2021</v>
      </c>
    </row>
    <row r="237" spans="1:6" x14ac:dyDescent="0.45">
      <c r="A237" s="103"/>
      <c r="B237" s="14"/>
      <c r="C237" s="72" t="s">
        <v>265</v>
      </c>
      <c r="D237" s="46" t="s">
        <v>964</v>
      </c>
      <c r="E237" s="62">
        <f t="shared" si="3"/>
        <v>2020</v>
      </c>
      <c r="F237" s="65">
        <v>2021</v>
      </c>
    </row>
    <row r="238" spans="1:6" x14ac:dyDescent="0.45">
      <c r="A238" s="103"/>
      <c r="B238" s="14"/>
      <c r="C238" s="72" t="s">
        <v>266</v>
      </c>
      <c r="D238" s="46" t="s">
        <v>964</v>
      </c>
      <c r="E238" s="62">
        <f t="shared" si="3"/>
        <v>2020</v>
      </c>
      <c r="F238" s="65">
        <v>2021</v>
      </c>
    </row>
    <row r="239" spans="1:6" x14ac:dyDescent="0.45">
      <c r="A239" s="103"/>
      <c r="B239" s="14"/>
      <c r="C239" s="72" t="s">
        <v>267</v>
      </c>
      <c r="D239" s="46" t="s">
        <v>964</v>
      </c>
      <c r="E239" s="62">
        <f t="shared" si="3"/>
        <v>2020</v>
      </c>
      <c r="F239" s="65">
        <v>2021</v>
      </c>
    </row>
    <row r="240" spans="1:6" ht="20.65" thickBot="1" x14ac:dyDescent="0.5">
      <c r="A240" s="103"/>
      <c r="B240" s="15"/>
      <c r="C240" s="16" t="s">
        <v>268</v>
      </c>
      <c r="D240" s="47" t="s">
        <v>964</v>
      </c>
      <c r="E240" s="62">
        <f t="shared" si="3"/>
        <v>2020</v>
      </c>
      <c r="F240" s="66">
        <v>2021</v>
      </c>
    </row>
    <row r="241" spans="1:6" x14ac:dyDescent="0.45">
      <c r="A241" s="103"/>
      <c r="B241" s="12" t="s">
        <v>269</v>
      </c>
      <c r="C241" s="13" t="s">
        <v>270</v>
      </c>
      <c r="D241" s="46" t="s">
        <v>969</v>
      </c>
      <c r="E241" s="67">
        <f t="shared" si="3"/>
        <v>2020</v>
      </c>
      <c r="F241" s="65">
        <v>2021</v>
      </c>
    </row>
    <row r="242" spans="1:6" x14ac:dyDescent="0.45">
      <c r="A242" s="103"/>
      <c r="B242" s="14"/>
      <c r="C242" s="72" t="s">
        <v>271</v>
      </c>
      <c r="D242" s="46" t="s">
        <v>969</v>
      </c>
      <c r="E242" s="62">
        <f t="shared" si="3"/>
        <v>2020</v>
      </c>
      <c r="F242" s="65">
        <v>2021</v>
      </c>
    </row>
    <row r="243" spans="1:6" x14ac:dyDescent="0.45">
      <c r="A243" s="103"/>
      <c r="B243" s="14"/>
      <c r="C243" s="72" t="s">
        <v>272</v>
      </c>
      <c r="D243" s="46" t="s">
        <v>969</v>
      </c>
      <c r="E243" s="62">
        <f t="shared" si="3"/>
        <v>2020</v>
      </c>
      <c r="F243" s="65">
        <v>2021</v>
      </c>
    </row>
    <row r="244" spans="1:6" x14ac:dyDescent="0.45">
      <c r="A244" s="103"/>
      <c r="B244" s="14"/>
      <c r="C244" s="72" t="s">
        <v>273</v>
      </c>
      <c r="D244" s="46" t="s">
        <v>969</v>
      </c>
      <c r="E244" s="62">
        <f t="shared" si="3"/>
        <v>2020</v>
      </c>
      <c r="F244" s="65">
        <v>2021</v>
      </c>
    </row>
    <row r="245" spans="1:6" x14ac:dyDescent="0.45">
      <c r="A245" s="103"/>
      <c r="B245" s="14"/>
      <c r="C245" s="72" t="s">
        <v>274</v>
      </c>
      <c r="D245" s="46" t="s">
        <v>969</v>
      </c>
      <c r="E245" s="62">
        <f t="shared" si="3"/>
        <v>2020</v>
      </c>
      <c r="F245" s="65">
        <v>2021</v>
      </c>
    </row>
    <row r="246" spans="1:6" x14ac:dyDescent="0.45">
      <c r="A246" s="103"/>
      <c r="B246" s="14"/>
      <c r="C246" s="72" t="s">
        <v>275</v>
      </c>
      <c r="D246" s="46" t="s">
        <v>969</v>
      </c>
      <c r="E246" s="62">
        <f t="shared" si="3"/>
        <v>2020</v>
      </c>
      <c r="F246" s="65">
        <v>2021</v>
      </c>
    </row>
    <row r="247" spans="1:6" x14ac:dyDescent="0.45">
      <c r="A247" s="103"/>
      <c r="B247" s="14"/>
      <c r="C247" s="72" t="s">
        <v>276</v>
      </c>
      <c r="D247" s="46" t="s">
        <v>969</v>
      </c>
      <c r="E247" s="62">
        <f t="shared" si="3"/>
        <v>2020</v>
      </c>
      <c r="F247" s="65">
        <v>2021</v>
      </c>
    </row>
    <row r="248" spans="1:6" ht="20.65" thickBot="1" x14ac:dyDescent="0.5">
      <c r="A248" s="103"/>
      <c r="B248" s="15"/>
      <c r="C248" s="16" t="s">
        <v>277</v>
      </c>
      <c r="D248" s="46" t="s">
        <v>969</v>
      </c>
      <c r="E248" s="61">
        <f t="shared" si="3"/>
        <v>2020</v>
      </c>
      <c r="F248" s="65">
        <v>2021</v>
      </c>
    </row>
    <row r="249" spans="1:6" x14ac:dyDescent="0.45">
      <c r="A249" s="103"/>
      <c r="B249" s="12" t="s">
        <v>278</v>
      </c>
      <c r="C249" s="13" t="s">
        <v>279</v>
      </c>
      <c r="D249" s="45" t="s">
        <v>964</v>
      </c>
      <c r="E249" s="62">
        <f t="shared" si="3"/>
        <v>2020</v>
      </c>
      <c r="F249" s="64">
        <v>2021</v>
      </c>
    </row>
    <row r="250" spans="1:6" x14ac:dyDescent="0.45">
      <c r="A250" s="103"/>
      <c r="B250" s="14"/>
      <c r="C250" s="72" t="s">
        <v>280</v>
      </c>
      <c r="D250" s="46" t="s">
        <v>964</v>
      </c>
      <c r="E250" s="62">
        <f t="shared" si="3"/>
        <v>2020</v>
      </c>
      <c r="F250" s="65">
        <v>2021</v>
      </c>
    </row>
    <row r="251" spans="1:6" x14ac:dyDescent="0.45">
      <c r="A251" s="103"/>
      <c r="B251" s="14"/>
      <c r="C251" s="72" t="s">
        <v>281</v>
      </c>
      <c r="D251" s="46" t="s">
        <v>964</v>
      </c>
      <c r="E251" s="62">
        <f t="shared" si="3"/>
        <v>2020</v>
      </c>
      <c r="F251" s="65">
        <v>2021</v>
      </c>
    </row>
    <row r="252" spans="1:6" x14ac:dyDescent="0.45">
      <c r="A252" s="103"/>
      <c r="B252" s="14"/>
      <c r="C252" s="72" t="s">
        <v>282</v>
      </c>
      <c r="D252" s="46" t="s">
        <v>964</v>
      </c>
      <c r="E252" s="62">
        <f t="shared" si="3"/>
        <v>2020</v>
      </c>
      <c r="F252" s="65">
        <v>2021</v>
      </c>
    </row>
    <row r="253" spans="1:6" x14ac:dyDescent="0.45">
      <c r="A253" s="103"/>
      <c r="B253" s="14"/>
      <c r="C253" s="72" t="s">
        <v>283</v>
      </c>
      <c r="D253" s="46" t="s">
        <v>964</v>
      </c>
      <c r="E253" s="62">
        <f t="shared" si="3"/>
        <v>2020</v>
      </c>
      <c r="F253" s="65">
        <v>2021</v>
      </c>
    </row>
    <row r="254" spans="1:6" x14ac:dyDescent="0.45">
      <c r="A254" s="103"/>
      <c r="B254" s="14"/>
      <c r="C254" s="72" t="s">
        <v>284</v>
      </c>
      <c r="D254" s="46" t="s">
        <v>964</v>
      </c>
      <c r="E254" s="62">
        <f t="shared" si="3"/>
        <v>2020</v>
      </c>
      <c r="F254" s="65">
        <v>2021</v>
      </c>
    </row>
    <row r="255" spans="1:6" x14ac:dyDescent="0.45">
      <c r="A255" s="103"/>
      <c r="B255" s="14"/>
      <c r="C255" s="72" t="s">
        <v>285</v>
      </c>
      <c r="D255" s="46" t="s">
        <v>964</v>
      </c>
      <c r="E255" s="62">
        <f t="shared" si="3"/>
        <v>2020</v>
      </c>
      <c r="F255" s="65">
        <v>2021</v>
      </c>
    </row>
    <row r="256" spans="1:6" x14ac:dyDescent="0.45">
      <c r="A256" s="103"/>
      <c r="B256" s="14"/>
      <c r="C256" s="72" t="s">
        <v>286</v>
      </c>
      <c r="D256" s="46" t="s">
        <v>964</v>
      </c>
      <c r="E256" s="62">
        <f t="shared" si="3"/>
        <v>2020</v>
      </c>
      <c r="F256" s="65">
        <v>2021</v>
      </c>
    </row>
    <row r="257" spans="1:6" x14ac:dyDescent="0.45">
      <c r="A257" s="103"/>
      <c r="B257" s="14"/>
      <c r="C257" s="72" t="s">
        <v>287</v>
      </c>
      <c r="D257" s="46" t="s">
        <v>964</v>
      </c>
      <c r="E257" s="62">
        <f t="shared" si="3"/>
        <v>2020</v>
      </c>
      <c r="F257" s="65">
        <v>2021</v>
      </c>
    </row>
    <row r="258" spans="1:6" x14ac:dyDescent="0.45">
      <c r="A258" s="103"/>
      <c r="B258" s="14"/>
      <c r="C258" s="72" t="s">
        <v>288</v>
      </c>
      <c r="D258" s="46" t="s">
        <v>964</v>
      </c>
      <c r="E258" s="62">
        <f t="shared" si="3"/>
        <v>2020</v>
      </c>
      <c r="F258" s="65">
        <v>2021</v>
      </c>
    </row>
    <row r="259" spans="1:6" x14ac:dyDescent="0.45">
      <c r="A259" s="103"/>
      <c r="B259" s="14"/>
      <c r="C259" s="72" t="s">
        <v>289</v>
      </c>
      <c r="D259" s="46" t="s">
        <v>964</v>
      </c>
      <c r="E259" s="62">
        <f t="shared" si="3"/>
        <v>2020</v>
      </c>
      <c r="F259" s="65">
        <v>2021</v>
      </c>
    </row>
    <row r="260" spans="1:6" x14ac:dyDescent="0.45">
      <c r="A260" s="103"/>
      <c r="B260" s="14"/>
      <c r="C260" s="72" t="s">
        <v>290</v>
      </c>
      <c r="D260" s="46" t="s">
        <v>964</v>
      </c>
      <c r="E260" s="62">
        <f t="shared" ref="E260:E323" si="4">F260-1</f>
        <v>2020</v>
      </c>
      <c r="F260" s="65">
        <v>2021</v>
      </c>
    </row>
    <row r="261" spans="1:6" x14ac:dyDescent="0.45">
      <c r="A261" s="103"/>
      <c r="B261" s="14"/>
      <c r="C261" s="72" t="s">
        <v>291</v>
      </c>
      <c r="D261" s="46" t="s">
        <v>964</v>
      </c>
      <c r="E261" s="62">
        <f t="shared" si="4"/>
        <v>2020</v>
      </c>
      <c r="F261" s="65">
        <v>2021</v>
      </c>
    </row>
    <row r="262" spans="1:6" ht="20.65" thickBot="1" x14ac:dyDescent="0.5">
      <c r="A262" s="103"/>
      <c r="B262" s="15"/>
      <c r="C262" s="16" t="s">
        <v>292</v>
      </c>
      <c r="D262" s="47" t="s">
        <v>964</v>
      </c>
      <c r="E262" s="62">
        <f t="shared" si="4"/>
        <v>2020</v>
      </c>
      <c r="F262" s="66">
        <v>2021</v>
      </c>
    </row>
    <row r="263" spans="1:6" x14ac:dyDescent="0.45">
      <c r="A263" s="103"/>
      <c r="B263" s="12" t="s">
        <v>293</v>
      </c>
      <c r="C263" s="13" t="s">
        <v>294</v>
      </c>
      <c r="D263" s="46" t="s">
        <v>964</v>
      </c>
      <c r="E263" s="67">
        <f t="shared" si="4"/>
        <v>2020</v>
      </c>
      <c r="F263" s="65">
        <v>2021</v>
      </c>
    </row>
    <row r="264" spans="1:6" x14ac:dyDescent="0.45">
      <c r="A264" s="103"/>
      <c r="B264" s="14"/>
      <c r="C264" s="72" t="s">
        <v>295</v>
      </c>
      <c r="D264" s="46" t="s">
        <v>964</v>
      </c>
      <c r="E264" s="62">
        <f t="shared" si="4"/>
        <v>2020</v>
      </c>
      <c r="F264" s="65">
        <v>2021</v>
      </c>
    </row>
    <row r="265" spans="1:6" x14ac:dyDescent="0.45">
      <c r="A265" s="103"/>
      <c r="B265" s="14"/>
      <c r="C265" s="72" t="s">
        <v>296</v>
      </c>
      <c r="D265" s="46" t="s">
        <v>964</v>
      </c>
      <c r="E265" s="62">
        <f t="shared" si="4"/>
        <v>2020</v>
      </c>
      <c r="F265" s="65">
        <v>2021</v>
      </c>
    </row>
    <row r="266" spans="1:6" x14ac:dyDescent="0.45">
      <c r="A266" s="103"/>
      <c r="B266" s="14"/>
      <c r="C266" s="72" t="s">
        <v>297</v>
      </c>
      <c r="D266" s="46" t="s">
        <v>964</v>
      </c>
      <c r="E266" s="62">
        <f t="shared" si="4"/>
        <v>2020</v>
      </c>
      <c r="F266" s="65">
        <v>2021</v>
      </c>
    </row>
    <row r="267" spans="1:6" x14ac:dyDescent="0.45">
      <c r="A267" s="103"/>
      <c r="B267" s="14"/>
      <c r="C267" s="72" t="s">
        <v>298</v>
      </c>
      <c r="D267" s="46" t="s">
        <v>964</v>
      </c>
      <c r="E267" s="62">
        <f t="shared" si="4"/>
        <v>2020</v>
      </c>
      <c r="F267" s="65">
        <v>2021</v>
      </c>
    </row>
    <row r="268" spans="1:6" x14ac:dyDescent="0.45">
      <c r="A268" s="103"/>
      <c r="B268" s="14"/>
      <c r="C268" s="72" t="s">
        <v>299</v>
      </c>
      <c r="D268" s="46" t="s">
        <v>964</v>
      </c>
      <c r="E268" s="62">
        <f t="shared" si="4"/>
        <v>2020</v>
      </c>
      <c r="F268" s="65">
        <v>2021</v>
      </c>
    </row>
    <row r="269" spans="1:6" x14ac:dyDescent="0.45">
      <c r="A269" s="103"/>
      <c r="B269" s="14"/>
      <c r="C269" s="72" t="s">
        <v>300</v>
      </c>
      <c r="D269" s="46" t="s">
        <v>964</v>
      </c>
      <c r="E269" s="62">
        <f t="shared" si="4"/>
        <v>2020</v>
      </c>
      <c r="F269" s="65">
        <v>2021</v>
      </c>
    </row>
    <row r="270" spans="1:6" x14ac:dyDescent="0.45">
      <c r="A270" s="103"/>
      <c r="B270" s="14"/>
      <c r="C270" s="72" t="s">
        <v>301</v>
      </c>
      <c r="D270" s="46" t="s">
        <v>964</v>
      </c>
      <c r="E270" s="62">
        <f t="shared" si="4"/>
        <v>2020</v>
      </c>
      <c r="F270" s="65">
        <v>2021</v>
      </c>
    </row>
    <row r="271" spans="1:6" ht="20.65" thickBot="1" x14ac:dyDescent="0.5">
      <c r="A271" s="103"/>
      <c r="B271" s="15"/>
      <c r="C271" s="16" t="s">
        <v>302</v>
      </c>
      <c r="D271" s="47" t="s">
        <v>964</v>
      </c>
      <c r="E271" s="61">
        <f t="shared" si="4"/>
        <v>2020</v>
      </c>
      <c r="F271" s="65">
        <v>2021</v>
      </c>
    </row>
    <row r="272" spans="1:6" ht="20.65" thickBot="1" x14ac:dyDescent="0.5">
      <c r="A272" s="104"/>
      <c r="B272" s="16" t="s">
        <v>303</v>
      </c>
      <c r="C272" s="16" t="s">
        <v>304</v>
      </c>
      <c r="D272" s="47" t="s">
        <v>963</v>
      </c>
      <c r="E272" s="68">
        <f t="shared" si="4"/>
        <v>2023</v>
      </c>
      <c r="F272" s="63">
        <v>2024</v>
      </c>
    </row>
    <row r="273" spans="1:6" x14ac:dyDescent="0.45">
      <c r="A273" s="99" t="s">
        <v>305</v>
      </c>
      <c r="B273" s="17" t="s">
        <v>314</v>
      </c>
      <c r="C273" s="18" t="s">
        <v>315</v>
      </c>
      <c r="D273" s="45" t="s">
        <v>94</v>
      </c>
      <c r="E273" s="62" t="e">
        <f t="shared" si="4"/>
        <v>#VALUE!</v>
      </c>
      <c r="F273" s="64" t="s">
        <v>94</v>
      </c>
    </row>
    <row r="274" spans="1:6" x14ac:dyDescent="0.45">
      <c r="A274" s="100"/>
      <c r="B274" s="20"/>
      <c r="C274" s="73" t="s">
        <v>316</v>
      </c>
      <c r="D274" s="46" t="s">
        <v>94</v>
      </c>
      <c r="E274" s="62" t="e">
        <f t="shared" si="4"/>
        <v>#VALUE!</v>
      </c>
      <c r="F274" s="65" t="s">
        <v>94</v>
      </c>
    </row>
    <row r="275" spans="1:6" x14ac:dyDescent="0.45">
      <c r="A275" s="100"/>
      <c r="B275" s="20"/>
      <c r="C275" s="73" t="s">
        <v>317</v>
      </c>
      <c r="D275" s="46">
        <v>2022</v>
      </c>
      <c r="E275" s="62">
        <f t="shared" si="4"/>
        <v>2020</v>
      </c>
      <c r="F275" s="65">
        <v>2021</v>
      </c>
    </row>
    <row r="276" spans="1:6" x14ac:dyDescent="0.45">
      <c r="A276" s="100"/>
      <c r="B276" s="20"/>
      <c r="C276" s="73" t="s">
        <v>318</v>
      </c>
      <c r="D276" s="46">
        <v>2022</v>
      </c>
      <c r="E276" s="62">
        <f t="shared" si="4"/>
        <v>2020</v>
      </c>
      <c r="F276" s="65">
        <v>2021</v>
      </c>
    </row>
    <row r="277" spans="1:6" x14ac:dyDescent="0.45">
      <c r="A277" s="100"/>
      <c r="B277" s="20"/>
      <c r="C277" s="73" t="s">
        <v>319</v>
      </c>
      <c r="D277" s="46">
        <v>2022</v>
      </c>
      <c r="E277" s="62">
        <f t="shared" si="4"/>
        <v>2020</v>
      </c>
      <c r="F277" s="65">
        <v>2021</v>
      </c>
    </row>
    <row r="278" spans="1:6" x14ac:dyDescent="0.45">
      <c r="A278" s="100"/>
      <c r="B278" s="20"/>
      <c r="C278" s="73" t="s">
        <v>320</v>
      </c>
      <c r="D278" s="46">
        <v>2022</v>
      </c>
      <c r="E278" s="62">
        <f t="shared" si="4"/>
        <v>2020</v>
      </c>
      <c r="F278" s="65">
        <v>2021</v>
      </c>
    </row>
    <row r="279" spans="1:6" x14ac:dyDescent="0.45">
      <c r="A279" s="100"/>
      <c r="B279" s="20"/>
      <c r="C279" s="73" t="s">
        <v>321</v>
      </c>
      <c r="D279" s="46">
        <v>2022</v>
      </c>
      <c r="E279" s="62">
        <f t="shared" si="4"/>
        <v>2023</v>
      </c>
      <c r="F279" s="65">
        <v>2024</v>
      </c>
    </row>
    <row r="280" spans="1:6" x14ac:dyDescent="0.45">
      <c r="A280" s="100"/>
      <c r="B280" s="20"/>
      <c r="C280" s="73" t="s">
        <v>322</v>
      </c>
      <c r="D280" s="46">
        <v>2022</v>
      </c>
      <c r="E280" s="62">
        <f t="shared" si="4"/>
        <v>2023</v>
      </c>
      <c r="F280" s="65">
        <v>2024</v>
      </c>
    </row>
    <row r="281" spans="1:6" x14ac:dyDescent="0.45">
      <c r="A281" s="100"/>
      <c r="B281" s="20"/>
      <c r="C281" s="73" t="s">
        <v>323</v>
      </c>
      <c r="D281" s="46">
        <v>2022</v>
      </c>
      <c r="E281" s="62">
        <f t="shared" si="4"/>
        <v>2020</v>
      </c>
      <c r="F281" s="65">
        <v>2021</v>
      </c>
    </row>
    <row r="282" spans="1:6" x14ac:dyDescent="0.45">
      <c r="A282" s="100"/>
      <c r="B282" s="20"/>
      <c r="C282" s="73" t="s">
        <v>324</v>
      </c>
      <c r="D282" s="46">
        <v>2022</v>
      </c>
      <c r="E282" s="62">
        <f t="shared" si="4"/>
        <v>2020</v>
      </c>
      <c r="F282" s="65">
        <v>2021</v>
      </c>
    </row>
    <row r="283" spans="1:6" x14ac:dyDescent="0.45">
      <c r="A283" s="100"/>
      <c r="B283" s="20"/>
      <c r="C283" s="73" t="s">
        <v>325</v>
      </c>
      <c r="D283" s="46">
        <v>2022</v>
      </c>
      <c r="E283" s="62">
        <f t="shared" si="4"/>
        <v>2020</v>
      </c>
      <c r="F283" s="65">
        <v>2021</v>
      </c>
    </row>
    <row r="284" spans="1:6" ht="20.65" thickBot="1" x14ac:dyDescent="0.5">
      <c r="A284" s="100"/>
      <c r="B284" s="21"/>
      <c r="C284" s="22" t="s">
        <v>326</v>
      </c>
      <c r="D284" s="47">
        <v>2022</v>
      </c>
      <c r="E284" s="62">
        <f t="shared" si="4"/>
        <v>2023</v>
      </c>
      <c r="F284" s="66">
        <v>2024</v>
      </c>
    </row>
    <row r="285" spans="1:6" x14ac:dyDescent="0.45">
      <c r="A285" s="100"/>
      <c r="B285" s="17" t="s">
        <v>362</v>
      </c>
      <c r="C285" s="73" t="s">
        <v>368</v>
      </c>
      <c r="D285" s="46" t="s">
        <v>94</v>
      </c>
      <c r="E285" s="67" t="e">
        <f t="shared" si="4"/>
        <v>#VALUE!</v>
      </c>
      <c r="F285" s="65" t="s">
        <v>94</v>
      </c>
    </row>
    <row r="286" spans="1:6" ht="20.65" thickBot="1" x14ac:dyDescent="0.5">
      <c r="A286" s="100"/>
      <c r="B286" s="21"/>
      <c r="C286" s="22" t="s">
        <v>369</v>
      </c>
      <c r="D286" s="47" t="s">
        <v>94</v>
      </c>
      <c r="E286" s="61" t="e">
        <f t="shared" si="4"/>
        <v>#VALUE!</v>
      </c>
      <c r="F286" s="66" t="s">
        <v>94</v>
      </c>
    </row>
    <row r="287" spans="1:6" x14ac:dyDescent="0.45">
      <c r="A287" s="100"/>
      <c r="B287" s="17" t="s">
        <v>389</v>
      </c>
      <c r="C287" s="18" t="s">
        <v>390</v>
      </c>
      <c r="D287" s="45" t="s">
        <v>94</v>
      </c>
      <c r="E287" s="62" t="e">
        <f t="shared" si="4"/>
        <v>#VALUE!</v>
      </c>
      <c r="F287" s="64" t="s">
        <v>94</v>
      </c>
    </row>
    <row r="288" spans="1:6" x14ac:dyDescent="0.45">
      <c r="A288" s="100"/>
      <c r="B288" s="20"/>
      <c r="C288" s="73" t="s">
        <v>391</v>
      </c>
      <c r="D288" s="46" t="s">
        <v>94</v>
      </c>
      <c r="E288" s="62" t="e">
        <f t="shared" si="4"/>
        <v>#VALUE!</v>
      </c>
      <c r="F288" s="65" t="s">
        <v>94</v>
      </c>
    </row>
    <row r="289" spans="1:6" x14ac:dyDescent="0.45">
      <c r="A289" s="100"/>
      <c r="B289" s="20"/>
      <c r="C289" s="73" t="s">
        <v>392</v>
      </c>
      <c r="D289" s="46" t="s">
        <v>94</v>
      </c>
      <c r="E289" s="62" t="e">
        <f t="shared" si="4"/>
        <v>#VALUE!</v>
      </c>
      <c r="F289" s="65" t="s">
        <v>94</v>
      </c>
    </row>
    <row r="290" spans="1:6" x14ac:dyDescent="0.45">
      <c r="A290" s="100"/>
      <c r="B290" s="20"/>
      <c r="C290" s="73" t="s">
        <v>393</v>
      </c>
      <c r="D290" s="46" t="s">
        <v>964</v>
      </c>
      <c r="E290" s="62">
        <f t="shared" si="4"/>
        <v>2020</v>
      </c>
      <c r="F290" s="65">
        <v>2021</v>
      </c>
    </row>
    <row r="291" spans="1:6" x14ac:dyDescent="0.45">
      <c r="A291" s="100"/>
      <c r="B291" s="20"/>
      <c r="C291" s="73" t="s">
        <v>394</v>
      </c>
      <c r="D291" s="46" t="s">
        <v>94</v>
      </c>
      <c r="E291" s="62" t="e">
        <f t="shared" si="4"/>
        <v>#VALUE!</v>
      </c>
      <c r="F291" s="65" t="s">
        <v>94</v>
      </c>
    </row>
    <row r="292" spans="1:6" x14ac:dyDescent="0.45">
      <c r="A292" s="100"/>
      <c r="B292" s="20"/>
      <c r="C292" s="73" t="s">
        <v>395</v>
      </c>
      <c r="D292" s="46" t="s">
        <v>94</v>
      </c>
      <c r="E292" s="62" t="e">
        <f t="shared" si="4"/>
        <v>#VALUE!</v>
      </c>
      <c r="F292" s="65" t="s">
        <v>94</v>
      </c>
    </row>
    <row r="293" spans="1:6" x14ac:dyDescent="0.45">
      <c r="A293" s="100"/>
      <c r="B293" s="20"/>
      <c r="C293" s="73" t="s">
        <v>396</v>
      </c>
      <c r="D293" s="46" t="s">
        <v>94</v>
      </c>
      <c r="E293" s="62" t="e">
        <f t="shared" si="4"/>
        <v>#VALUE!</v>
      </c>
      <c r="F293" s="65" t="s">
        <v>94</v>
      </c>
    </row>
    <row r="294" spans="1:6" ht="20.65" thickBot="1" x14ac:dyDescent="0.5">
      <c r="A294" s="100"/>
      <c r="B294" s="21"/>
      <c r="C294" s="22" t="s">
        <v>397</v>
      </c>
      <c r="D294" s="47" t="s">
        <v>94</v>
      </c>
      <c r="E294" s="62" t="e">
        <f t="shared" si="4"/>
        <v>#VALUE!</v>
      </c>
      <c r="F294" s="66" t="s">
        <v>94</v>
      </c>
    </row>
    <row r="295" spans="1:6" x14ac:dyDescent="0.45">
      <c r="A295" s="100"/>
      <c r="B295" s="17" t="s">
        <v>429</v>
      </c>
      <c r="C295" s="19" t="s">
        <v>434</v>
      </c>
      <c r="D295" s="45" t="s">
        <v>969</v>
      </c>
      <c r="E295" s="67">
        <f t="shared" si="4"/>
        <v>2020</v>
      </c>
      <c r="F295" s="64">
        <v>2021</v>
      </c>
    </row>
    <row r="296" spans="1:6" ht="20.65" thickBot="1" x14ac:dyDescent="0.5">
      <c r="A296" s="100"/>
      <c r="B296" s="20"/>
      <c r="C296" s="23" t="s">
        <v>435</v>
      </c>
      <c r="D296" s="47" t="s">
        <v>969</v>
      </c>
      <c r="E296" s="61">
        <f t="shared" si="4"/>
        <v>2020</v>
      </c>
      <c r="F296" s="66">
        <v>2021</v>
      </c>
    </row>
    <row r="297" spans="1:6" x14ac:dyDescent="0.45">
      <c r="A297" s="100"/>
      <c r="B297" s="17" t="s">
        <v>445</v>
      </c>
      <c r="C297" s="19" t="s">
        <v>450</v>
      </c>
      <c r="D297" s="45" t="s">
        <v>94</v>
      </c>
      <c r="E297" s="62" t="e">
        <f t="shared" si="4"/>
        <v>#VALUE!</v>
      </c>
      <c r="F297" s="64" t="s">
        <v>94</v>
      </c>
    </row>
    <row r="298" spans="1:6" ht="20.65" thickBot="1" x14ac:dyDescent="0.5">
      <c r="A298" s="100"/>
      <c r="B298" s="20"/>
      <c r="C298" s="23" t="s">
        <v>457</v>
      </c>
      <c r="D298" s="47" t="s">
        <v>94</v>
      </c>
      <c r="E298" s="62" t="e">
        <f t="shared" si="4"/>
        <v>#VALUE!</v>
      </c>
      <c r="F298" s="66" t="s">
        <v>94</v>
      </c>
    </row>
    <row r="299" spans="1:6" x14ac:dyDescent="0.45">
      <c r="A299" s="100"/>
      <c r="B299" s="17" t="s">
        <v>466</v>
      </c>
      <c r="C299" s="19" t="s">
        <v>474</v>
      </c>
      <c r="D299" s="45" t="s">
        <v>974</v>
      </c>
      <c r="E299" s="67">
        <f t="shared" si="4"/>
        <v>2015</v>
      </c>
      <c r="F299" s="64">
        <v>2016</v>
      </c>
    </row>
    <row r="300" spans="1:6" ht="20.65" thickBot="1" x14ac:dyDescent="0.5">
      <c r="A300" s="101"/>
      <c r="B300" s="20"/>
      <c r="C300" s="23" t="s">
        <v>475</v>
      </c>
      <c r="D300" s="47" t="s">
        <v>974</v>
      </c>
      <c r="E300" s="61">
        <f t="shared" si="4"/>
        <v>2015</v>
      </c>
      <c r="F300" s="66">
        <v>2016</v>
      </c>
    </row>
    <row r="301" spans="1:6" x14ac:dyDescent="0.45">
      <c r="A301" s="105" t="s">
        <v>483</v>
      </c>
      <c r="B301" s="24" t="s">
        <v>510</v>
      </c>
      <c r="C301" s="74" t="s">
        <v>513</v>
      </c>
      <c r="D301" s="46" t="s">
        <v>94</v>
      </c>
      <c r="E301" s="62" t="e">
        <f t="shared" si="4"/>
        <v>#VALUE!</v>
      </c>
      <c r="F301" s="65" t="s">
        <v>94</v>
      </c>
    </row>
    <row r="302" spans="1:6" x14ac:dyDescent="0.45">
      <c r="A302" s="106"/>
      <c r="B302" s="26"/>
      <c r="C302" s="74" t="s">
        <v>514</v>
      </c>
      <c r="D302" s="46" t="s">
        <v>94</v>
      </c>
      <c r="E302" s="62" t="e">
        <f t="shared" si="4"/>
        <v>#VALUE!</v>
      </c>
      <c r="F302" s="65" t="s">
        <v>94</v>
      </c>
    </row>
    <row r="303" spans="1:6" x14ac:dyDescent="0.45">
      <c r="A303" s="106"/>
      <c r="B303" s="26"/>
      <c r="C303" s="74" t="s">
        <v>515</v>
      </c>
      <c r="D303" s="46" t="s">
        <v>94</v>
      </c>
      <c r="E303" s="62" t="e">
        <f t="shared" si="4"/>
        <v>#VALUE!</v>
      </c>
      <c r="F303" s="65" t="s">
        <v>94</v>
      </c>
    </row>
    <row r="304" spans="1:6" x14ac:dyDescent="0.45">
      <c r="A304" s="106"/>
      <c r="B304" s="26"/>
      <c r="C304" s="74" t="s">
        <v>516</v>
      </c>
      <c r="D304" s="46" t="s">
        <v>94</v>
      </c>
      <c r="E304" s="62" t="e">
        <f t="shared" si="4"/>
        <v>#VALUE!</v>
      </c>
      <c r="F304" s="65" t="s">
        <v>94</v>
      </c>
    </row>
    <row r="305" spans="1:6" x14ac:dyDescent="0.45">
      <c r="A305" s="106"/>
      <c r="B305" s="26"/>
      <c r="C305" s="74" t="s">
        <v>517</v>
      </c>
      <c r="D305" s="46" t="s">
        <v>94</v>
      </c>
      <c r="E305" s="62" t="e">
        <f t="shared" si="4"/>
        <v>#VALUE!</v>
      </c>
      <c r="F305" s="65" t="s">
        <v>94</v>
      </c>
    </row>
    <row r="306" spans="1:6" ht="20.65" thickBot="1" x14ac:dyDescent="0.5">
      <c r="A306" s="107"/>
      <c r="B306" s="26"/>
      <c r="C306" s="74" t="s">
        <v>529</v>
      </c>
      <c r="D306" s="46" t="s">
        <v>964</v>
      </c>
      <c r="E306" s="62" t="e">
        <f t="shared" si="4"/>
        <v>#VALUE!</v>
      </c>
      <c r="F306" s="65" t="s">
        <v>94</v>
      </c>
    </row>
    <row r="307" spans="1:6" x14ac:dyDescent="0.45">
      <c r="A307" s="93" t="s">
        <v>544</v>
      </c>
      <c r="B307" s="29" t="s">
        <v>545</v>
      </c>
      <c r="C307" s="30" t="s">
        <v>546</v>
      </c>
      <c r="D307" s="45" t="s">
        <v>963</v>
      </c>
      <c r="E307" s="67">
        <f t="shared" si="4"/>
        <v>2023</v>
      </c>
      <c r="F307" s="64">
        <v>2024</v>
      </c>
    </row>
    <row r="308" spans="1:6" x14ac:dyDescent="0.45">
      <c r="A308" s="94"/>
      <c r="B308" s="31"/>
      <c r="C308" s="75" t="s">
        <v>547</v>
      </c>
      <c r="D308" s="46" t="s">
        <v>963</v>
      </c>
      <c r="E308" s="62">
        <f t="shared" si="4"/>
        <v>2023</v>
      </c>
      <c r="F308" s="65">
        <v>2024</v>
      </c>
    </row>
    <row r="309" spans="1:6" x14ac:dyDescent="0.45">
      <c r="A309" s="94"/>
      <c r="B309" s="31"/>
      <c r="C309" s="75" t="s">
        <v>548</v>
      </c>
      <c r="D309" s="46" t="s">
        <v>963</v>
      </c>
      <c r="E309" s="62">
        <f t="shared" si="4"/>
        <v>2023</v>
      </c>
      <c r="F309" s="65">
        <v>2024</v>
      </c>
    </row>
    <row r="310" spans="1:6" x14ac:dyDescent="0.45">
      <c r="A310" s="94"/>
      <c r="B310" s="31"/>
      <c r="C310" s="75" t="s">
        <v>549</v>
      </c>
      <c r="D310" s="46" t="s">
        <v>963</v>
      </c>
      <c r="E310" s="62">
        <f t="shared" si="4"/>
        <v>2023</v>
      </c>
      <c r="F310" s="65">
        <v>2024</v>
      </c>
    </row>
    <row r="311" spans="1:6" x14ac:dyDescent="0.45">
      <c r="A311" s="94"/>
      <c r="B311" s="31"/>
      <c r="C311" s="75" t="s">
        <v>550</v>
      </c>
      <c r="D311" s="46" t="s">
        <v>963</v>
      </c>
      <c r="E311" s="62">
        <f t="shared" si="4"/>
        <v>2023</v>
      </c>
      <c r="F311" s="65">
        <v>2024</v>
      </c>
    </row>
    <row r="312" spans="1:6" ht="20.65" thickBot="1" x14ac:dyDescent="0.5">
      <c r="A312" s="94"/>
      <c r="B312" s="32"/>
      <c r="C312" s="33" t="s">
        <v>551</v>
      </c>
      <c r="D312" s="47" t="s">
        <v>963</v>
      </c>
      <c r="E312" s="61">
        <f t="shared" si="4"/>
        <v>2023</v>
      </c>
      <c r="F312" s="66">
        <v>2024</v>
      </c>
    </row>
    <row r="313" spans="1:6" x14ac:dyDescent="0.45">
      <c r="A313" s="94"/>
      <c r="B313" s="29" t="s">
        <v>552</v>
      </c>
      <c r="C313" s="30" t="s">
        <v>553</v>
      </c>
      <c r="D313" s="46" t="s">
        <v>963</v>
      </c>
      <c r="E313" s="62">
        <f t="shared" si="4"/>
        <v>2023</v>
      </c>
      <c r="F313" s="64">
        <v>2024</v>
      </c>
    </row>
    <row r="314" spans="1:6" x14ac:dyDescent="0.45">
      <c r="A314" s="94"/>
      <c r="B314" s="31"/>
      <c r="C314" s="75" t="s">
        <v>554</v>
      </c>
      <c r="D314" s="46" t="s">
        <v>963</v>
      </c>
      <c r="E314" s="62">
        <f t="shared" si="4"/>
        <v>2023</v>
      </c>
      <c r="F314" s="65">
        <v>2024</v>
      </c>
    </row>
    <row r="315" spans="1:6" x14ac:dyDescent="0.45">
      <c r="A315" s="94"/>
      <c r="B315" s="31"/>
      <c r="C315" s="75" t="s">
        <v>555</v>
      </c>
      <c r="D315" s="46" t="s">
        <v>963</v>
      </c>
      <c r="E315" s="62">
        <f t="shared" si="4"/>
        <v>2023</v>
      </c>
      <c r="F315" s="65">
        <v>2024</v>
      </c>
    </row>
    <row r="316" spans="1:6" x14ac:dyDescent="0.45">
      <c r="A316" s="94"/>
      <c r="B316" s="31"/>
      <c r="C316" s="75" t="s">
        <v>556</v>
      </c>
      <c r="D316" s="46" t="s">
        <v>963</v>
      </c>
      <c r="E316" s="62">
        <f t="shared" si="4"/>
        <v>2023</v>
      </c>
      <c r="F316" s="65">
        <v>2024</v>
      </c>
    </row>
    <row r="317" spans="1:6" x14ac:dyDescent="0.45">
      <c r="A317" s="94"/>
      <c r="B317" s="31"/>
      <c r="C317" s="75" t="s">
        <v>557</v>
      </c>
      <c r="D317" s="46" t="s">
        <v>963</v>
      </c>
      <c r="E317" s="62">
        <f t="shared" si="4"/>
        <v>2023</v>
      </c>
      <c r="F317" s="65">
        <v>2024</v>
      </c>
    </row>
    <row r="318" spans="1:6" x14ac:dyDescent="0.45">
      <c r="A318" s="94"/>
      <c r="B318" s="31"/>
      <c r="C318" s="75" t="s">
        <v>558</v>
      </c>
      <c r="D318" s="46" t="s">
        <v>963</v>
      </c>
      <c r="E318" s="62">
        <f t="shared" si="4"/>
        <v>2023</v>
      </c>
      <c r="F318" s="65">
        <v>2024</v>
      </c>
    </row>
    <row r="319" spans="1:6" x14ac:dyDescent="0.45">
      <c r="A319" s="94"/>
      <c r="B319" s="31"/>
      <c r="C319" s="75" t="s">
        <v>559</v>
      </c>
      <c r="D319" s="46" t="s">
        <v>963</v>
      </c>
      <c r="E319" s="62">
        <f t="shared" si="4"/>
        <v>2023</v>
      </c>
      <c r="F319" s="65">
        <v>2024</v>
      </c>
    </row>
    <row r="320" spans="1:6" ht="20.65" thickBot="1" x14ac:dyDescent="0.5">
      <c r="A320" s="94"/>
      <c r="B320" s="32"/>
      <c r="C320" s="33" t="s">
        <v>560</v>
      </c>
      <c r="D320" s="47" t="s">
        <v>963</v>
      </c>
      <c r="E320" s="62">
        <f t="shared" si="4"/>
        <v>2023</v>
      </c>
      <c r="F320" s="66">
        <v>2024</v>
      </c>
    </row>
    <row r="321" spans="1:6" x14ac:dyDescent="0.45">
      <c r="A321" s="94"/>
      <c r="B321" s="29" t="s">
        <v>561</v>
      </c>
      <c r="C321" s="30" t="s">
        <v>562</v>
      </c>
      <c r="D321" s="45" t="s">
        <v>963</v>
      </c>
      <c r="E321" s="67">
        <f t="shared" si="4"/>
        <v>2023</v>
      </c>
      <c r="F321" s="64">
        <v>2024</v>
      </c>
    </row>
    <row r="322" spans="1:6" x14ac:dyDescent="0.45">
      <c r="A322" s="94"/>
      <c r="B322" s="31"/>
      <c r="C322" s="75" t="s">
        <v>563</v>
      </c>
      <c r="D322" s="46" t="s">
        <v>963</v>
      </c>
      <c r="E322" s="62">
        <f t="shared" si="4"/>
        <v>2023</v>
      </c>
      <c r="F322" s="65">
        <v>2024</v>
      </c>
    </row>
    <row r="323" spans="1:6" x14ac:dyDescent="0.45">
      <c r="A323" s="94"/>
      <c r="B323" s="31"/>
      <c r="C323" s="75" t="s">
        <v>564</v>
      </c>
      <c r="D323" s="46" t="s">
        <v>963</v>
      </c>
      <c r="E323" s="62">
        <f t="shared" si="4"/>
        <v>2023</v>
      </c>
      <c r="F323" s="65">
        <v>2024</v>
      </c>
    </row>
    <row r="324" spans="1:6" ht="20.65" thickBot="1" x14ac:dyDescent="0.5">
      <c r="A324" s="94"/>
      <c r="B324" s="32"/>
      <c r="C324" s="33" t="s">
        <v>565</v>
      </c>
      <c r="D324" s="47" t="s">
        <v>963</v>
      </c>
      <c r="E324" s="61">
        <f t="shared" ref="E324:E387" si="5">F324-1</f>
        <v>2023</v>
      </c>
      <c r="F324" s="66">
        <v>2024</v>
      </c>
    </row>
    <row r="325" spans="1:6" x14ac:dyDescent="0.45">
      <c r="A325" s="94"/>
      <c r="B325" s="29" t="s">
        <v>569</v>
      </c>
      <c r="C325" s="30" t="s">
        <v>570</v>
      </c>
      <c r="D325" s="45" t="s">
        <v>963</v>
      </c>
      <c r="E325" s="62">
        <f t="shared" si="5"/>
        <v>2023</v>
      </c>
      <c r="F325" s="64">
        <v>2024</v>
      </c>
    </row>
    <row r="326" spans="1:6" x14ac:dyDescent="0.45">
      <c r="A326" s="94"/>
      <c r="B326" s="31"/>
      <c r="C326" s="75" t="s">
        <v>571</v>
      </c>
      <c r="D326" s="46" t="s">
        <v>963</v>
      </c>
      <c r="E326" s="62">
        <f t="shared" si="5"/>
        <v>2023</v>
      </c>
      <c r="F326" s="65">
        <v>2024</v>
      </c>
    </row>
    <row r="327" spans="1:6" x14ac:dyDescent="0.45">
      <c r="A327" s="94"/>
      <c r="B327" s="31"/>
      <c r="C327" s="75" t="s">
        <v>572</v>
      </c>
      <c r="D327" s="46" t="s">
        <v>963</v>
      </c>
      <c r="E327" s="62">
        <f t="shared" si="5"/>
        <v>2023</v>
      </c>
      <c r="F327" s="65">
        <v>2024</v>
      </c>
    </row>
    <row r="328" spans="1:6" x14ac:dyDescent="0.45">
      <c r="A328" s="94"/>
      <c r="B328" s="31"/>
      <c r="C328" s="75" t="s">
        <v>573</v>
      </c>
      <c r="D328" s="46" t="s">
        <v>963</v>
      </c>
      <c r="E328" s="62">
        <f t="shared" si="5"/>
        <v>2023</v>
      </c>
      <c r="F328" s="65">
        <v>2024</v>
      </c>
    </row>
    <row r="329" spans="1:6" x14ac:dyDescent="0.45">
      <c r="A329" s="94"/>
      <c r="B329" s="31"/>
      <c r="C329" s="75" t="s">
        <v>574</v>
      </c>
      <c r="D329" s="46" t="s">
        <v>963</v>
      </c>
      <c r="E329" s="62">
        <f t="shared" si="5"/>
        <v>2023</v>
      </c>
      <c r="F329" s="65">
        <v>2024</v>
      </c>
    </row>
    <row r="330" spans="1:6" x14ac:dyDescent="0.45">
      <c r="A330" s="94"/>
      <c r="B330" s="31"/>
      <c r="C330" s="75" t="s">
        <v>575</v>
      </c>
      <c r="D330" s="46" t="s">
        <v>963</v>
      </c>
      <c r="E330" s="62">
        <f t="shared" si="5"/>
        <v>2023</v>
      </c>
      <c r="F330" s="65">
        <v>2024</v>
      </c>
    </row>
    <row r="331" spans="1:6" x14ac:dyDescent="0.45">
      <c r="A331" s="94"/>
      <c r="B331" s="31"/>
      <c r="C331" s="75" t="s">
        <v>576</v>
      </c>
      <c r="D331" s="46" t="s">
        <v>963</v>
      </c>
      <c r="E331" s="62">
        <f t="shared" si="5"/>
        <v>2023</v>
      </c>
      <c r="F331" s="65">
        <v>2024</v>
      </c>
    </row>
    <row r="332" spans="1:6" x14ac:dyDescent="0.45">
      <c r="A332" s="94"/>
      <c r="B332" s="31"/>
      <c r="C332" s="75" t="s">
        <v>577</v>
      </c>
      <c r="D332" s="46" t="s">
        <v>963</v>
      </c>
      <c r="E332" s="62">
        <f t="shared" si="5"/>
        <v>2023</v>
      </c>
      <c r="F332" s="65">
        <v>2024</v>
      </c>
    </row>
    <row r="333" spans="1:6" x14ac:dyDescent="0.45">
      <c r="A333" s="94"/>
      <c r="B333" s="31"/>
      <c r="C333" s="75" t="s">
        <v>578</v>
      </c>
      <c r="D333" s="46" t="s">
        <v>963</v>
      </c>
      <c r="E333" s="62">
        <f t="shared" si="5"/>
        <v>2023</v>
      </c>
      <c r="F333" s="65">
        <v>2024</v>
      </c>
    </row>
    <row r="334" spans="1:6" x14ac:dyDescent="0.45">
      <c r="A334" s="94"/>
      <c r="B334" s="31"/>
      <c r="C334" s="75" t="s">
        <v>579</v>
      </c>
      <c r="D334" s="46" t="s">
        <v>963</v>
      </c>
      <c r="E334" s="62">
        <f t="shared" si="5"/>
        <v>2023</v>
      </c>
      <c r="F334" s="65">
        <v>2024</v>
      </c>
    </row>
    <row r="335" spans="1:6" x14ac:dyDescent="0.45">
      <c r="A335" s="94"/>
      <c r="B335" s="31"/>
      <c r="C335" s="75" t="s">
        <v>580</v>
      </c>
      <c r="D335" s="46" t="s">
        <v>963</v>
      </c>
      <c r="E335" s="62">
        <f t="shared" si="5"/>
        <v>2023</v>
      </c>
      <c r="F335" s="65">
        <v>2024</v>
      </c>
    </row>
    <row r="336" spans="1:6" x14ac:dyDescent="0.45">
      <c r="A336" s="94"/>
      <c r="B336" s="31"/>
      <c r="C336" s="75" t="s">
        <v>581</v>
      </c>
      <c r="D336" s="46" t="s">
        <v>963</v>
      </c>
      <c r="E336" s="62">
        <f t="shared" si="5"/>
        <v>2023</v>
      </c>
      <c r="F336" s="65">
        <v>2024</v>
      </c>
    </row>
    <row r="337" spans="1:6" x14ac:dyDescent="0.45">
      <c r="A337" s="94"/>
      <c r="B337" s="31"/>
      <c r="C337" s="75" t="s">
        <v>582</v>
      </c>
      <c r="D337" s="46" t="s">
        <v>963</v>
      </c>
      <c r="E337" s="62">
        <f t="shared" si="5"/>
        <v>2023</v>
      </c>
      <c r="F337" s="65">
        <v>2024</v>
      </c>
    </row>
    <row r="338" spans="1:6" x14ac:dyDescent="0.45">
      <c r="A338" s="94"/>
      <c r="B338" s="31"/>
      <c r="C338" s="75" t="s">
        <v>583</v>
      </c>
      <c r="D338" s="46" t="s">
        <v>963</v>
      </c>
      <c r="E338" s="62">
        <f t="shared" si="5"/>
        <v>2023</v>
      </c>
      <c r="F338" s="65">
        <v>2024</v>
      </c>
    </row>
    <row r="339" spans="1:6" x14ac:dyDescent="0.45">
      <c r="A339" s="94"/>
      <c r="B339" s="31"/>
      <c r="C339" s="75" t="s">
        <v>584</v>
      </c>
      <c r="D339" s="46" t="s">
        <v>963</v>
      </c>
      <c r="E339" s="62">
        <f t="shared" si="5"/>
        <v>2023</v>
      </c>
      <c r="F339" s="65">
        <v>2024</v>
      </c>
    </row>
    <row r="340" spans="1:6" x14ac:dyDescent="0.45">
      <c r="A340" s="94"/>
      <c r="B340" s="31"/>
      <c r="C340" s="75" t="s">
        <v>585</v>
      </c>
      <c r="D340" s="46" t="s">
        <v>963</v>
      </c>
      <c r="E340" s="62">
        <f t="shared" si="5"/>
        <v>2023</v>
      </c>
      <c r="F340" s="65">
        <v>2024</v>
      </c>
    </row>
    <row r="341" spans="1:6" x14ac:dyDescent="0.45">
      <c r="A341" s="94"/>
      <c r="B341" s="31"/>
      <c r="C341" s="75" t="s">
        <v>586</v>
      </c>
      <c r="D341" s="46" t="s">
        <v>963</v>
      </c>
      <c r="E341" s="62">
        <f t="shared" si="5"/>
        <v>2023</v>
      </c>
      <c r="F341" s="65">
        <v>2024</v>
      </c>
    </row>
    <row r="342" spans="1:6" x14ac:dyDescent="0.45">
      <c r="A342" s="94"/>
      <c r="B342" s="31"/>
      <c r="C342" s="75" t="s">
        <v>587</v>
      </c>
      <c r="D342" s="46" t="s">
        <v>963</v>
      </c>
      <c r="E342" s="62">
        <f t="shared" si="5"/>
        <v>2023</v>
      </c>
      <c r="F342" s="65">
        <v>2024</v>
      </c>
    </row>
    <row r="343" spans="1:6" x14ac:dyDescent="0.45">
      <c r="A343" s="94"/>
      <c r="B343" s="31"/>
      <c r="C343" s="75" t="s">
        <v>588</v>
      </c>
      <c r="D343" s="46" t="s">
        <v>963</v>
      </c>
      <c r="E343" s="62">
        <f t="shared" si="5"/>
        <v>2023</v>
      </c>
      <c r="F343" s="65">
        <v>2024</v>
      </c>
    </row>
    <row r="344" spans="1:6" x14ac:dyDescent="0.45">
      <c r="A344" s="94"/>
      <c r="B344" s="31"/>
      <c r="C344" s="75" t="s">
        <v>589</v>
      </c>
      <c r="D344" s="46" t="s">
        <v>963</v>
      </c>
      <c r="E344" s="62">
        <f t="shared" si="5"/>
        <v>2023</v>
      </c>
      <c r="F344" s="65">
        <v>2024</v>
      </c>
    </row>
    <row r="345" spans="1:6" x14ac:dyDescent="0.45">
      <c r="A345" s="94"/>
      <c r="B345" s="31"/>
      <c r="C345" s="75" t="s">
        <v>590</v>
      </c>
      <c r="D345" s="46" t="s">
        <v>963</v>
      </c>
      <c r="E345" s="62">
        <f t="shared" si="5"/>
        <v>2023</v>
      </c>
      <c r="F345" s="65">
        <v>2024</v>
      </c>
    </row>
    <row r="346" spans="1:6" x14ac:dyDescent="0.45">
      <c r="A346" s="94"/>
      <c r="B346" s="31"/>
      <c r="C346" s="75" t="s">
        <v>591</v>
      </c>
      <c r="D346" s="46" t="s">
        <v>963</v>
      </c>
      <c r="E346" s="62">
        <f t="shared" si="5"/>
        <v>2023</v>
      </c>
      <c r="F346" s="65">
        <v>2024</v>
      </c>
    </row>
    <row r="347" spans="1:6" x14ac:dyDescent="0.45">
      <c r="A347" s="94"/>
      <c r="B347" s="31"/>
      <c r="C347" s="75" t="s">
        <v>592</v>
      </c>
      <c r="D347" s="46" t="s">
        <v>963</v>
      </c>
      <c r="E347" s="62">
        <f t="shared" si="5"/>
        <v>2023</v>
      </c>
      <c r="F347" s="65">
        <v>2024</v>
      </c>
    </row>
    <row r="348" spans="1:6" x14ac:dyDescent="0.45">
      <c r="A348" s="94"/>
      <c r="B348" s="31"/>
      <c r="C348" s="75" t="s">
        <v>593</v>
      </c>
      <c r="D348" s="46" t="s">
        <v>963</v>
      </c>
      <c r="E348" s="62">
        <f t="shared" si="5"/>
        <v>2023</v>
      </c>
      <c r="F348" s="65">
        <v>2024</v>
      </c>
    </row>
    <row r="349" spans="1:6" x14ac:dyDescent="0.45">
      <c r="A349" s="94"/>
      <c r="B349" s="31"/>
      <c r="C349" s="75" t="s">
        <v>594</v>
      </c>
      <c r="D349" s="46" t="s">
        <v>963</v>
      </c>
      <c r="E349" s="62">
        <f t="shared" si="5"/>
        <v>2023</v>
      </c>
      <c r="F349" s="65">
        <v>2024</v>
      </c>
    </row>
    <row r="350" spans="1:6" x14ac:dyDescent="0.45">
      <c r="A350" s="94"/>
      <c r="B350" s="31"/>
      <c r="C350" s="75" t="s">
        <v>595</v>
      </c>
      <c r="D350" s="46" t="s">
        <v>963</v>
      </c>
      <c r="E350" s="62">
        <f t="shared" si="5"/>
        <v>2023</v>
      </c>
      <c r="F350" s="65">
        <v>2024</v>
      </c>
    </row>
    <row r="351" spans="1:6" x14ac:dyDescent="0.45">
      <c r="A351" s="94"/>
      <c r="B351" s="31"/>
      <c r="C351" s="75" t="s">
        <v>596</v>
      </c>
      <c r="D351" s="46" t="s">
        <v>963</v>
      </c>
      <c r="E351" s="62">
        <f t="shared" si="5"/>
        <v>2023</v>
      </c>
      <c r="F351" s="65">
        <v>2024</v>
      </c>
    </row>
    <row r="352" spans="1:6" ht="20.65" thickBot="1" x14ac:dyDescent="0.5">
      <c r="A352" s="94"/>
      <c r="B352" s="32"/>
      <c r="C352" s="33" t="s">
        <v>597</v>
      </c>
      <c r="D352" s="47" t="s">
        <v>963</v>
      </c>
      <c r="E352" s="62">
        <f t="shared" si="5"/>
        <v>2023</v>
      </c>
      <c r="F352" s="66">
        <v>2024</v>
      </c>
    </row>
    <row r="353" spans="1:6" x14ac:dyDescent="0.45">
      <c r="A353" s="94"/>
      <c r="B353" s="29" t="s">
        <v>598</v>
      </c>
      <c r="C353" s="30" t="s">
        <v>599</v>
      </c>
      <c r="D353" s="45" t="s">
        <v>963</v>
      </c>
      <c r="E353" s="67">
        <f t="shared" si="5"/>
        <v>2023</v>
      </c>
      <c r="F353" s="64">
        <v>2024</v>
      </c>
    </row>
    <row r="354" spans="1:6" ht="20.65" thickBot="1" x14ac:dyDescent="0.5">
      <c r="A354" s="94"/>
      <c r="B354" s="32"/>
      <c r="C354" s="33" t="s">
        <v>600</v>
      </c>
      <c r="D354" s="47" t="s">
        <v>963</v>
      </c>
      <c r="E354" s="61">
        <f t="shared" si="5"/>
        <v>2023</v>
      </c>
      <c r="F354" s="66">
        <v>2024</v>
      </c>
    </row>
    <row r="355" spans="1:6" x14ac:dyDescent="0.45">
      <c r="A355" s="94"/>
      <c r="B355" s="29" t="s">
        <v>601</v>
      </c>
      <c r="C355" s="30" t="s">
        <v>602</v>
      </c>
      <c r="D355" s="45" t="s">
        <v>963</v>
      </c>
      <c r="E355" s="62">
        <f t="shared" si="5"/>
        <v>2023</v>
      </c>
      <c r="F355" s="64">
        <v>2024</v>
      </c>
    </row>
    <row r="356" spans="1:6" x14ac:dyDescent="0.45">
      <c r="A356" s="94"/>
      <c r="B356" s="31"/>
      <c r="C356" s="75" t="s">
        <v>603</v>
      </c>
      <c r="D356" s="46" t="s">
        <v>963</v>
      </c>
      <c r="E356" s="62">
        <f t="shared" si="5"/>
        <v>2023</v>
      </c>
      <c r="F356" s="65">
        <v>2024</v>
      </c>
    </row>
    <row r="357" spans="1:6" ht="20.65" thickBot="1" x14ac:dyDescent="0.5">
      <c r="A357" s="94"/>
      <c r="B357" s="32"/>
      <c r="C357" s="33" t="s">
        <v>604</v>
      </c>
      <c r="D357" s="47" t="s">
        <v>963</v>
      </c>
      <c r="E357" s="62">
        <f t="shared" si="5"/>
        <v>2023</v>
      </c>
      <c r="F357" s="66">
        <v>2024</v>
      </c>
    </row>
    <row r="358" spans="1:6" x14ac:dyDescent="0.45">
      <c r="A358" s="94"/>
      <c r="B358" s="29" t="s">
        <v>605</v>
      </c>
      <c r="C358" s="30" t="s">
        <v>606</v>
      </c>
      <c r="D358" s="45" t="s">
        <v>963</v>
      </c>
      <c r="E358" s="67">
        <f t="shared" si="5"/>
        <v>2023</v>
      </c>
      <c r="F358" s="64">
        <v>2024</v>
      </c>
    </row>
    <row r="359" spans="1:6" x14ac:dyDescent="0.45">
      <c r="A359" s="94"/>
      <c r="B359" s="31"/>
      <c r="C359" s="75" t="s">
        <v>607</v>
      </c>
      <c r="D359" s="46" t="s">
        <v>963</v>
      </c>
      <c r="E359" s="62">
        <f t="shared" si="5"/>
        <v>2023</v>
      </c>
      <c r="F359" s="65">
        <v>2024</v>
      </c>
    </row>
    <row r="360" spans="1:6" ht="20.65" thickBot="1" x14ac:dyDescent="0.5">
      <c r="A360" s="94"/>
      <c r="B360" s="32"/>
      <c r="C360" s="33" t="s">
        <v>608</v>
      </c>
      <c r="D360" s="47" t="s">
        <v>963</v>
      </c>
      <c r="E360" s="61">
        <f t="shared" si="5"/>
        <v>2023</v>
      </c>
      <c r="F360" s="66">
        <v>2024</v>
      </c>
    </row>
    <row r="361" spans="1:6" x14ac:dyDescent="0.45">
      <c r="A361" s="94"/>
      <c r="B361" s="29" t="s">
        <v>609</v>
      </c>
      <c r="C361" s="75" t="s">
        <v>610</v>
      </c>
      <c r="D361" s="45" t="s">
        <v>963</v>
      </c>
      <c r="E361" s="62">
        <f t="shared" si="5"/>
        <v>2023</v>
      </c>
      <c r="F361" s="64">
        <v>2024</v>
      </c>
    </row>
    <row r="362" spans="1:6" x14ac:dyDescent="0.45">
      <c r="A362" s="94"/>
      <c r="B362" s="31"/>
      <c r="C362" s="75" t="s">
        <v>611</v>
      </c>
      <c r="D362" s="46" t="s">
        <v>963</v>
      </c>
      <c r="E362" s="62">
        <f t="shared" si="5"/>
        <v>2023</v>
      </c>
      <c r="F362" s="65">
        <v>2024</v>
      </c>
    </row>
    <row r="363" spans="1:6" ht="20.65" thickBot="1" x14ac:dyDescent="0.5">
      <c r="A363" s="94"/>
      <c r="B363" s="32"/>
      <c r="C363" s="33" t="s">
        <v>612</v>
      </c>
      <c r="D363" s="47" t="s">
        <v>963</v>
      </c>
      <c r="E363" s="62">
        <f t="shared" si="5"/>
        <v>2023</v>
      </c>
      <c r="F363" s="66">
        <v>2024</v>
      </c>
    </row>
    <row r="364" spans="1:6" ht="20.65" thickBot="1" x14ac:dyDescent="0.5">
      <c r="A364" s="95"/>
      <c r="B364" s="75" t="s">
        <v>613</v>
      </c>
      <c r="C364" s="75" t="s">
        <v>614</v>
      </c>
      <c r="D364" s="46" t="s">
        <v>94</v>
      </c>
      <c r="E364" s="68" t="e">
        <f t="shared" si="5"/>
        <v>#VALUE!</v>
      </c>
      <c r="F364" s="65" t="s">
        <v>94</v>
      </c>
    </row>
    <row r="365" spans="1:6" x14ac:dyDescent="0.45">
      <c r="A365" s="96" t="s">
        <v>975</v>
      </c>
      <c r="B365" s="4" t="s">
        <v>616</v>
      </c>
      <c r="C365" s="7" t="s">
        <v>617</v>
      </c>
      <c r="D365" s="45" t="s">
        <v>970</v>
      </c>
      <c r="E365" s="62">
        <f t="shared" si="5"/>
        <v>2020</v>
      </c>
      <c r="F365" s="64">
        <v>2021</v>
      </c>
    </row>
    <row r="366" spans="1:6" x14ac:dyDescent="0.45">
      <c r="A366" s="97"/>
      <c r="B366" s="8"/>
      <c r="C366" s="71" t="s">
        <v>618</v>
      </c>
      <c r="D366" s="46" t="s">
        <v>970</v>
      </c>
      <c r="E366" s="62">
        <f t="shared" si="5"/>
        <v>2020</v>
      </c>
      <c r="F366" s="65">
        <v>2021</v>
      </c>
    </row>
    <row r="367" spans="1:6" x14ac:dyDescent="0.45">
      <c r="A367" s="97"/>
      <c r="B367" s="8"/>
      <c r="C367" s="71" t="s">
        <v>619</v>
      </c>
      <c r="D367" s="46" t="s">
        <v>970</v>
      </c>
      <c r="E367" s="62">
        <f t="shared" si="5"/>
        <v>2020</v>
      </c>
      <c r="F367" s="65">
        <v>2021</v>
      </c>
    </row>
    <row r="368" spans="1:6" x14ac:dyDescent="0.45">
      <c r="A368" s="97"/>
      <c r="B368" s="8"/>
      <c r="C368" s="71" t="s">
        <v>620</v>
      </c>
      <c r="D368" s="46" t="s">
        <v>970</v>
      </c>
      <c r="E368" s="62">
        <f t="shared" si="5"/>
        <v>2020</v>
      </c>
      <c r="F368" s="65">
        <v>2021</v>
      </c>
    </row>
    <row r="369" spans="1:6" x14ac:dyDescent="0.45">
      <c r="A369" s="97"/>
      <c r="B369" s="8"/>
      <c r="C369" s="71" t="s">
        <v>621</v>
      </c>
      <c r="D369" s="46" t="s">
        <v>970</v>
      </c>
      <c r="E369" s="62">
        <f t="shared" si="5"/>
        <v>2020</v>
      </c>
      <c r="F369" s="65">
        <v>2021</v>
      </c>
    </row>
    <row r="370" spans="1:6" x14ac:dyDescent="0.45">
      <c r="A370" s="97"/>
      <c r="B370" s="8"/>
      <c r="C370" s="71" t="s">
        <v>622</v>
      </c>
      <c r="D370" s="46" t="s">
        <v>970</v>
      </c>
      <c r="E370" s="62">
        <f t="shared" si="5"/>
        <v>2020</v>
      </c>
      <c r="F370" s="65">
        <v>2021</v>
      </c>
    </row>
    <row r="371" spans="1:6" x14ac:dyDescent="0.45">
      <c r="A371" s="97"/>
      <c r="B371" s="8"/>
      <c r="C371" s="71" t="s">
        <v>623</v>
      </c>
      <c r="D371" s="46" t="s">
        <v>970</v>
      </c>
      <c r="E371" s="62">
        <f t="shared" si="5"/>
        <v>2020</v>
      </c>
      <c r="F371" s="65">
        <v>2021</v>
      </c>
    </row>
    <row r="372" spans="1:6" x14ac:dyDescent="0.45">
      <c r="A372" s="97"/>
      <c r="B372" s="8"/>
      <c r="C372" s="71" t="s">
        <v>624</v>
      </c>
      <c r="D372" s="46" t="s">
        <v>970</v>
      </c>
      <c r="E372" s="62">
        <f t="shared" si="5"/>
        <v>2020</v>
      </c>
      <c r="F372" s="65">
        <v>2021</v>
      </c>
    </row>
    <row r="373" spans="1:6" x14ac:dyDescent="0.45">
      <c r="A373" s="97"/>
      <c r="B373" s="8"/>
      <c r="C373" s="71" t="s">
        <v>625</v>
      </c>
      <c r="D373" s="46" t="s">
        <v>970</v>
      </c>
      <c r="E373" s="62">
        <f t="shared" si="5"/>
        <v>2020</v>
      </c>
      <c r="F373" s="65">
        <v>2021</v>
      </c>
    </row>
    <row r="374" spans="1:6" x14ac:dyDescent="0.45">
      <c r="A374" s="97"/>
      <c r="B374" s="8"/>
      <c r="C374" s="71" t="s">
        <v>626</v>
      </c>
      <c r="D374" s="46" t="s">
        <v>970</v>
      </c>
      <c r="E374" s="62">
        <f t="shared" si="5"/>
        <v>2020</v>
      </c>
      <c r="F374" s="65">
        <v>2021</v>
      </c>
    </row>
    <row r="375" spans="1:6" x14ac:dyDescent="0.45">
      <c r="A375" s="97"/>
      <c r="B375" s="8"/>
      <c r="C375" s="71" t="s">
        <v>627</v>
      </c>
      <c r="D375" s="46" t="s">
        <v>970</v>
      </c>
      <c r="E375" s="62">
        <f t="shared" si="5"/>
        <v>2020</v>
      </c>
      <c r="F375" s="65">
        <v>2021</v>
      </c>
    </row>
    <row r="376" spans="1:6" x14ac:dyDescent="0.45">
      <c r="A376" s="97"/>
      <c r="B376" s="8"/>
      <c r="C376" s="71" t="s">
        <v>628</v>
      </c>
      <c r="D376" s="46" t="s">
        <v>970</v>
      </c>
      <c r="E376" s="62">
        <f t="shared" si="5"/>
        <v>2020</v>
      </c>
      <c r="F376" s="65">
        <v>2021</v>
      </c>
    </row>
    <row r="377" spans="1:6" x14ac:dyDescent="0.45">
      <c r="A377" s="97"/>
      <c r="B377" s="8"/>
      <c r="C377" s="71" t="s">
        <v>629</v>
      </c>
      <c r="D377" s="46" t="s">
        <v>970</v>
      </c>
      <c r="E377" s="62">
        <f t="shared" si="5"/>
        <v>2020</v>
      </c>
      <c r="F377" s="65">
        <v>2021</v>
      </c>
    </row>
    <row r="378" spans="1:6" x14ac:dyDescent="0.45">
      <c r="A378" s="97"/>
      <c r="B378" s="8"/>
      <c r="C378" s="71" t="s">
        <v>630</v>
      </c>
      <c r="D378" s="46" t="s">
        <v>970</v>
      </c>
      <c r="E378" s="62">
        <f t="shared" si="5"/>
        <v>2020</v>
      </c>
      <c r="F378" s="65">
        <v>2021</v>
      </c>
    </row>
    <row r="379" spans="1:6" x14ac:dyDescent="0.45">
      <c r="A379" s="97"/>
      <c r="B379" s="8"/>
      <c r="C379" s="71" t="s">
        <v>631</v>
      </c>
      <c r="D379" s="46" t="s">
        <v>970</v>
      </c>
      <c r="E379" s="62">
        <f t="shared" si="5"/>
        <v>2020</v>
      </c>
      <c r="F379" s="65">
        <v>2021</v>
      </c>
    </row>
    <row r="380" spans="1:6" x14ac:dyDescent="0.45">
      <c r="A380" s="97"/>
      <c r="B380" s="8"/>
      <c r="C380" s="71" t="s">
        <v>632</v>
      </c>
      <c r="D380" s="46" t="s">
        <v>970</v>
      </c>
      <c r="E380" s="62">
        <f t="shared" si="5"/>
        <v>2020</v>
      </c>
      <c r="F380" s="65">
        <v>2021</v>
      </c>
    </row>
    <row r="381" spans="1:6" x14ac:dyDescent="0.45">
      <c r="A381" s="97"/>
      <c r="B381" s="8"/>
      <c r="C381" s="71" t="s">
        <v>633</v>
      </c>
      <c r="D381" s="46" t="s">
        <v>970</v>
      </c>
      <c r="E381" s="62">
        <f t="shared" si="5"/>
        <v>2020</v>
      </c>
      <c r="F381" s="65">
        <v>2021</v>
      </c>
    </row>
    <row r="382" spans="1:6" x14ac:dyDescent="0.45">
      <c r="A382" s="97"/>
      <c r="B382" s="8"/>
      <c r="C382" s="71" t="s">
        <v>634</v>
      </c>
      <c r="D382" s="46" t="s">
        <v>970</v>
      </c>
      <c r="E382" s="62">
        <f t="shared" si="5"/>
        <v>2020</v>
      </c>
      <c r="F382" s="65">
        <v>2021</v>
      </c>
    </row>
    <row r="383" spans="1:6" x14ac:dyDescent="0.45">
      <c r="A383" s="97"/>
      <c r="B383" s="8"/>
      <c r="C383" s="71" t="s">
        <v>635</v>
      </c>
      <c r="D383" s="46" t="s">
        <v>970</v>
      </c>
      <c r="E383" s="62">
        <f t="shared" si="5"/>
        <v>2020</v>
      </c>
      <c r="F383" s="65">
        <v>2021</v>
      </c>
    </row>
    <row r="384" spans="1:6" x14ac:dyDescent="0.45">
      <c r="A384" s="97"/>
      <c r="B384" s="8"/>
      <c r="C384" s="71" t="s">
        <v>636</v>
      </c>
      <c r="D384" s="46" t="s">
        <v>970</v>
      </c>
      <c r="E384" s="62">
        <f t="shared" si="5"/>
        <v>2020</v>
      </c>
      <c r="F384" s="65">
        <v>2021</v>
      </c>
    </row>
    <row r="385" spans="1:6" x14ac:dyDescent="0.45">
      <c r="A385" s="97"/>
      <c r="B385" s="8"/>
      <c r="C385" s="71" t="s">
        <v>637</v>
      </c>
      <c r="D385" s="46" t="s">
        <v>970</v>
      </c>
      <c r="E385" s="62">
        <f t="shared" si="5"/>
        <v>2020</v>
      </c>
      <c r="F385" s="65">
        <v>2021</v>
      </c>
    </row>
    <row r="386" spans="1:6" x14ac:dyDescent="0.45">
      <c r="A386" s="97"/>
      <c r="B386" s="8"/>
      <c r="C386" s="71" t="s">
        <v>638</v>
      </c>
      <c r="D386" s="46" t="s">
        <v>970</v>
      </c>
      <c r="E386" s="62">
        <f t="shared" si="5"/>
        <v>2020</v>
      </c>
      <c r="F386" s="65">
        <v>2021</v>
      </c>
    </row>
    <row r="387" spans="1:6" x14ac:dyDescent="0.45">
      <c r="A387" s="97"/>
      <c r="B387" s="8"/>
      <c r="C387" s="71" t="s">
        <v>639</v>
      </c>
      <c r="D387" s="46" t="s">
        <v>970</v>
      </c>
      <c r="E387" s="62">
        <f t="shared" si="5"/>
        <v>2020</v>
      </c>
      <c r="F387" s="65">
        <v>2021</v>
      </c>
    </row>
    <row r="388" spans="1:6" x14ac:dyDescent="0.45">
      <c r="A388" s="97"/>
      <c r="B388" s="8"/>
      <c r="C388" s="71" t="s">
        <v>640</v>
      </c>
      <c r="D388" s="46" t="s">
        <v>970</v>
      </c>
      <c r="E388" s="62">
        <f t="shared" ref="E388:E451" si="6">F388-1</f>
        <v>2020</v>
      </c>
      <c r="F388" s="65">
        <v>2021</v>
      </c>
    </row>
    <row r="389" spans="1:6" x14ac:dyDescent="0.45">
      <c r="A389" s="97"/>
      <c r="B389" s="8"/>
      <c r="C389" s="71" t="s">
        <v>641</v>
      </c>
      <c r="D389" s="46" t="s">
        <v>970</v>
      </c>
      <c r="E389" s="62">
        <f t="shared" si="6"/>
        <v>2020</v>
      </c>
      <c r="F389" s="65">
        <v>2021</v>
      </c>
    </row>
    <row r="390" spans="1:6" x14ac:dyDescent="0.45">
      <c r="A390" s="97"/>
      <c r="B390" s="8"/>
      <c r="C390" s="71" t="s">
        <v>976</v>
      </c>
      <c r="D390" s="46" t="s">
        <v>970</v>
      </c>
      <c r="E390" s="62">
        <f t="shared" si="6"/>
        <v>2020</v>
      </c>
      <c r="F390" s="65">
        <v>2021</v>
      </c>
    </row>
    <row r="391" spans="1:6" x14ac:dyDescent="0.45">
      <c r="A391" s="97"/>
      <c r="B391" s="8"/>
      <c r="C391" s="71" t="s">
        <v>977</v>
      </c>
      <c r="D391" s="46" t="s">
        <v>970</v>
      </c>
      <c r="E391" s="62">
        <f t="shared" si="6"/>
        <v>2020</v>
      </c>
      <c r="F391" s="65">
        <v>2021</v>
      </c>
    </row>
    <row r="392" spans="1:6" x14ac:dyDescent="0.45">
      <c r="A392" s="97"/>
      <c r="B392" s="8"/>
      <c r="C392" s="71" t="s">
        <v>644</v>
      </c>
      <c r="D392" s="46" t="s">
        <v>970</v>
      </c>
      <c r="E392" s="62">
        <f t="shared" si="6"/>
        <v>2020</v>
      </c>
      <c r="F392" s="65">
        <v>2021</v>
      </c>
    </row>
    <row r="393" spans="1:6" x14ac:dyDescent="0.45">
      <c r="A393" s="97"/>
      <c r="B393" s="8"/>
      <c r="C393" s="71" t="s">
        <v>978</v>
      </c>
      <c r="D393" s="46" t="s">
        <v>970</v>
      </c>
      <c r="E393" s="62">
        <f t="shared" si="6"/>
        <v>2020</v>
      </c>
      <c r="F393" s="65">
        <v>2021</v>
      </c>
    </row>
    <row r="394" spans="1:6" x14ac:dyDescent="0.45">
      <c r="A394" s="97"/>
      <c r="B394" s="8"/>
      <c r="C394" s="71" t="s">
        <v>979</v>
      </c>
      <c r="D394" s="46" t="s">
        <v>970</v>
      </c>
      <c r="E394" s="62">
        <f t="shared" si="6"/>
        <v>2020</v>
      </c>
      <c r="F394" s="65">
        <v>2021</v>
      </c>
    </row>
    <row r="395" spans="1:6" x14ac:dyDescent="0.45">
      <c r="A395" s="97"/>
      <c r="B395" s="8"/>
      <c r="C395" s="71" t="s">
        <v>980</v>
      </c>
      <c r="D395" s="46" t="s">
        <v>970</v>
      </c>
      <c r="E395" s="62">
        <f t="shared" si="6"/>
        <v>2020</v>
      </c>
      <c r="F395" s="65">
        <v>2021</v>
      </c>
    </row>
    <row r="396" spans="1:6" x14ac:dyDescent="0.45">
      <c r="A396" s="97"/>
      <c r="B396" s="8"/>
      <c r="C396" s="71" t="s">
        <v>981</v>
      </c>
      <c r="D396" s="46" t="s">
        <v>970</v>
      </c>
      <c r="E396" s="62">
        <f t="shared" si="6"/>
        <v>2020</v>
      </c>
      <c r="F396" s="65">
        <v>2021</v>
      </c>
    </row>
    <row r="397" spans="1:6" x14ac:dyDescent="0.45">
      <c r="A397" s="97"/>
      <c r="B397" s="8"/>
      <c r="C397" s="71" t="s">
        <v>982</v>
      </c>
      <c r="D397" s="46" t="s">
        <v>970</v>
      </c>
      <c r="E397" s="62">
        <f t="shared" si="6"/>
        <v>2020</v>
      </c>
      <c r="F397" s="65">
        <v>2021</v>
      </c>
    </row>
    <row r="398" spans="1:6" x14ac:dyDescent="0.45">
      <c r="A398" s="97"/>
      <c r="B398" s="8"/>
      <c r="C398" s="71" t="s">
        <v>650</v>
      </c>
      <c r="D398" s="46" t="s">
        <v>970</v>
      </c>
      <c r="E398" s="62">
        <f t="shared" si="6"/>
        <v>2020</v>
      </c>
      <c r="F398" s="65">
        <v>2021</v>
      </c>
    </row>
    <row r="399" spans="1:6" x14ac:dyDescent="0.45">
      <c r="A399" s="97"/>
      <c r="B399" s="8"/>
      <c r="C399" s="71" t="s">
        <v>651</v>
      </c>
      <c r="D399" s="46" t="s">
        <v>970</v>
      </c>
      <c r="E399" s="62">
        <f t="shared" si="6"/>
        <v>2020</v>
      </c>
      <c r="F399" s="65">
        <v>2021</v>
      </c>
    </row>
    <row r="400" spans="1:6" x14ac:dyDescent="0.45">
      <c r="A400" s="97"/>
      <c r="B400" s="8"/>
      <c r="C400" s="71" t="s">
        <v>652</v>
      </c>
      <c r="D400" s="46" t="s">
        <v>970</v>
      </c>
      <c r="E400" s="62">
        <f t="shared" si="6"/>
        <v>2020</v>
      </c>
      <c r="F400" s="65">
        <v>2021</v>
      </c>
    </row>
    <row r="401" spans="1:6" x14ac:dyDescent="0.45">
      <c r="A401" s="97"/>
      <c r="B401" s="8"/>
      <c r="C401" s="71" t="s">
        <v>653</v>
      </c>
      <c r="D401" s="46" t="s">
        <v>970</v>
      </c>
      <c r="E401" s="62">
        <f t="shared" si="6"/>
        <v>2020</v>
      </c>
      <c r="F401" s="65">
        <v>2021</v>
      </c>
    </row>
    <row r="402" spans="1:6" ht="20.65" thickBot="1" x14ac:dyDescent="0.5">
      <c r="A402" s="97"/>
      <c r="B402" s="6"/>
      <c r="C402" s="9" t="s">
        <v>654</v>
      </c>
      <c r="D402" s="47" t="s">
        <v>970</v>
      </c>
      <c r="E402" s="62">
        <f t="shared" si="6"/>
        <v>2020</v>
      </c>
      <c r="F402" s="66">
        <v>2021</v>
      </c>
    </row>
    <row r="403" spans="1:6" x14ac:dyDescent="0.45">
      <c r="A403" s="97"/>
      <c r="B403" s="4" t="s">
        <v>655</v>
      </c>
      <c r="C403" s="71" t="s">
        <v>659</v>
      </c>
      <c r="D403" s="46" t="s">
        <v>964</v>
      </c>
      <c r="E403" s="67">
        <f t="shared" si="6"/>
        <v>2020</v>
      </c>
      <c r="F403" s="65">
        <v>2021</v>
      </c>
    </row>
    <row r="404" spans="1:6" ht="20.65" thickBot="1" x14ac:dyDescent="0.5">
      <c r="A404" s="97"/>
      <c r="B404" s="6" t="s">
        <v>660</v>
      </c>
      <c r="C404" s="9" t="s">
        <v>983</v>
      </c>
      <c r="D404" s="47" t="s">
        <v>94</v>
      </c>
      <c r="E404" s="61" t="e">
        <f t="shared" si="6"/>
        <v>#VALUE!</v>
      </c>
      <c r="F404" s="66" t="s">
        <v>94</v>
      </c>
    </row>
    <row r="405" spans="1:6" x14ac:dyDescent="0.45">
      <c r="A405" s="97"/>
      <c r="B405" s="4" t="s">
        <v>662</v>
      </c>
      <c r="C405" s="7" t="s">
        <v>663</v>
      </c>
      <c r="D405" s="45" t="s">
        <v>964</v>
      </c>
      <c r="E405" s="62">
        <f t="shared" si="6"/>
        <v>2020</v>
      </c>
      <c r="F405" s="64">
        <v>2021</v>
      </c>
    </row>
    <row r="406" spans="1:6" ht="20.65" thickBot="1" x14ac:dyDescent="0.5">
      <c r="A406" s="97"/>
      <c r="B406" s="6"/>
      <c r="C406" s="9" t="s">
        <v>664</v>
      </c>
      <c r="D406" s="47" t="s">
        <v>964</v>
      </c>
      <c r="E406" s="62">
        <f t="shared" si="6"/>
        <v>2020</v>
      </c>
      <c r="F406" s="66">
        <v>2021</v>
      </c>
    </row>
    <row r="407" spans="1:6" x14ac:dyDescent="0.45">
      <c r="A407" s="97"/>
      <c r="B407" s="4" t="s">
        <v>665</v>
      </c>
      <c r="C407" s="71" t="s">
        <v>670</v>
      </c>
      <c r="D407" s="46" t="s">
        <v>94</v>
      </c>
      <c r="E407" s="67" t="e">
        <f t="shared" si="6"/>
        <v>#VALUE!</v>
      </c>
      <c r="F407" s="65" t="s">
        <v>94</v>
      </c>
    </row>
    <row r="408" spans="1:6" ht="20.65" thickBot="1" x14ac:dyDescent="0.5">
      <c r="A408" s="98"/>
      <c r="B408" s="8"/>
      <c r="C408" s="9" t="s">
        <v>672</v>
      </c>
      <c r="D408" s="46" t="s">
        <v>94</v>
      </c>
      <c r="E408" s="61" t="e">
        <f t="shared" si="6"/>
        <v>#VALUE!</v>
      </c>
      <c r="F408" s="65" t="s">
        <v>94</v>
      </c>
    </row>
    <row r="409" spans="1:6" ht="20.65" thickBot="1" x14ac:dyDescent="0.5">
      <c r="A409" s="44" t="s">
        <v>685</v>
      </c>
      <c r="B409" s="24" t="s">
        <v>770</v>
      </c>
      <c r="C409" s="34" t="s">
        <v>783</v>
      </c>
      <c r="D409" s="59" t="s">
        <v>94</v>
      </c>
      <c r="E409" s="62" t="e">
        <f t="shared" si="6"/>
        <v>#VALUE!</v>
      </c>
      <c r="F409" s="63" t="s">
        <v>94</v>
      </c>
    </row>
    <row r="410" spans="1:6" x14ac:dyDescent="0.45">
      <c r="A410" s="99" t="s">
        <v>788</v>
      </c>
      <c r="B410" s="17" t="s">
        <v>792</v>
      </c>
      <c r="C410" s="73" t="s">
        <v>802</v>
      </c>
      <c r="D410" s="46" t="s">
        <v>966</v>
      </c>
      <c r="E410" s="67">
        <f t="shared" si="6"/>
        <v>2022</v>
      </c>
      <c r="F410" s="65">
        <v>2023</v>
      </c>
    </row>
    <row r="411" spans="1:6" x14ac:dyDescent="0.45">
      <c r="A411" s="100"/>
      <c r="B411" s="20"/>
      <c r="C411" s="73" t="s">
        <v>803</v>
      </c>
      <c r="D411" s="46" t="s">
        <v>984</v>
      </c>
      <c r="E411" s="62">
        <f t="shared" si="6"/>
        <v>2019</v>
      </c>
      <c r="F411" s="65">
        <v>2020</v>
      </c>
    </row>
    <row r="412" spans="1:6" ht="20.65" thickBot="1" x14ac:dyDescent="0.5">
      <c r="A412" s="100"/>
      <c r="B412" s="20"/>
      <c r="C412" s="73" t="s">
        <v>804</v>
      </c>
      <c r="D412" s="46" t="s">
        <v>984</v>
      </c>
      <c r="E412" s="61">
        <f t="shared" si="6"/>
        <v>2019</v>
      </c>
      <c r="F412" s="65">
        <v>2020</v>
      </c>
    </row>
    <row r="413" spans="1:6" x14ac:dyDescent="0.45">
      <c r="A413" s="100"/>
      <c r="B413" s="17" t="s">
        <v>815</v>
      </c>
      <c r="C413" s="18" t="s">
        <v>816</v>
      </c>
      <c r="D413" s="45" t="s">
        <v>94</v>
      </c>
      <c r="E413" s="62" t="e">
        <f t="shared" si="6"/>
        <v>#VALUE!</v>
      </c>
      <c r="F413" s="64" t="s">
        <v>94</v>
      </c>
    </row>
    <row r="414" spans="1:6" x14ac:dyDescent="0.45">
      <c r="A414" s="100"/>
      <c r="B414" s="20"/>
      <c r="C414" s="73" t="s">
        <v>817</v>
      </c>
      <c r="D414" s="46" t="s">
        <v>94</v>
      </c>
      <c r="E414" s="62" t="e">
        <f t="shared" si="6"/>
        <v>#VALUE!</v>
      </c>
      <c r="F414" s="65" t="s">
        <v>94</v>
      </c>
    </row>
    <row r="415" spans="1:6" x14ac:dyDescent="0.45">
      <c r="A415" s="100"/>
      <c r="B415" s="20"/>
      <c r="C415" s="73" t="s">
        <v>818</v>
      </c>
      <c r="D415" s="46" t="s">
        <v>94</v>
      </c>
      <c r="E415" s="62" t="e">
        <f t="shared" si="6"/>
        <v>#VALUE!</v>
      </c>
      <c r="F415" s="65" t="s">
        <v>94</v>
      </c>
    </row>
    <row r="416" spans="1:6" ht="20.65" thickBot="1" x14ac:dyDescent="0.5">
      <c r="A416" s="100"/>
      <c r="B416" s="21"/>
      <c r="C416" s="22" t="s">
        <v>819</v>
      </c>
      <c r="D416" s="47" t="s">
        <v>94</v>
      </c>
      <c r="E416" s="62" t="e">
        <f t="shared" si="6"/>
        <v>#VALUE!</v>
      </c>
      <c r="F416" s="65" t="s">
        <v>94</v>
      </c>
    </row>
    <row r="417" spans="1:6" x14ac:dyDescent="0.45">
      <c r="A417" s="100"/>
      <c r="B417" s="17" t="s">
        <v>820</v>
      </c>
      <c r="C417" s="73" t="s">
        <v>821</v>
      </c>
      <c r="D417" s="46" t="s">
        <v>967</v>
      </c>
      <c r="E417" s="67">
        <f t="shared" si="6"/>
        <v>2019</v>
      </c>
      <c r="F417" s="64">
        <v>2020</v>
      </c>
    </row>
    <row r="418" spans="1:6" x14ac:dyDescent="0.45">
      <c r="A418" s="100"/>
      <c r="B418" s="20"/>
      <c r="C418" s="73" t="s">
        <v>822</v>
      </c>
      <c r="D418" s="46" t="s">
        <v>967</v>
      </c>
      <c r="E418" s="62">
        <f t="shared" si="6"/>
        <v>2019</v>
      </c>
      <c r="F418" s="65">
        <v>2020</v>
      </c>
    </row>
    <row r="419" spans="1:6" x14ac:dyDescent="0.45">
      <c r="A419" s="100"/>
      <c r="B419" s="20"/>
      <c r="C419" s="73" t="s">
        <v>823</v>
      </c>
      <c r="D419" s="46" t="s">
        <v>967</v>
      </c>
      <c r="E419" s="62">
        <f t="shared" si="6"/>
        <v>2019</v>
      </c>
      <c r="F419" s="65">
        <v>2020</v>
      </c>
    </row>
    <row r="420" spans="1:6" x14ac:dyDescent="0.45">
      <c r="A420" s="100"/>
      <c r="B420" s="20"/>
      <c r="C420" s="73" t="s">
        <v>824</v>
      </c>
      <c r="D420" s="46" t="s">
        <v>967</v>
      </c>
      <c r="E420" s="62">
        <f t="shared" si="6"/>
        <v>2019</v>
      </c>
      <c r="F420" s="65">
        <v>2020</v>
      </c>
    </row>
    <row r="421" spans="1:6" x14ac:dyDescent="0.45">
      <c r="A421" s="100"/>
      <c r="B421" s="20"/>
      <c r="C421" s="73" t="s">
        <v>825</v>
      </c>
      <c r="D421" s="46" t="s">
        <v>967</v>
      </c>
      <c r="E421" s="62">
        <f t="shared" si="6"/>
        <v>2019</v>
      </c>
      <c r="F421" s="65">
        <v>2020</v>
      </c>
    </row>
    <row r="422" spans="1:6" x14ac:dyDescent="0.45">
      <c r="A422" s="100"/>
      <c r="B422" s="20"/>
      <c r="C422" s="73" t="s">
        <v>829</v>
      </c>
      <c r="D422" s="46" t="s">
        <v>967</v>
      </c>
      <c r="E422" s="62">
        <f t="shared" si="6"/>
        <v>2019</v>
      </c>
      <c r="F422" s="65">
        <v>2020</v>
      </c>
    </row>
    <row r="423" spans="1:6" x14ac:dyDescent="0.45">
      <c r="A423" s="100"/>
      <c r="B423" s="20"/>
      <c r="C423" s="73" t="s">
        <v>830</v>
      </c>
      <c r="D423" s="46" t="s">
        <v>967</v>
      </c>
      <c r="E423" s="62">
        <f t="shared" si="6"/>
        <v>2019</v>
      </c>
      <c r="F423" s="65">
        <v>2020</v>
      </c>
    </row>
    <row r="424" spans="1:6" ht="20.65" thickBot="1" x14ac:dyDescent="0.5">
      <c r="A424" s="100"/>
      <c r="B424" s="21"/>
      <c r="C424" s="22" t="s">
        <v>831</v>
      </c>
      <c r="D424" s="46" t="s">
        <v>967</v>
      </c>
      <c r="E424" s="61">
        <f t="shared" si="6"/>
        <v>2019</v>
      </c>
      <c r="F424" s="66">
        <v>2020</v>
      </c>
    </row>
    <row r="425" spans="1:6" x14ac:dyDescent="0.45">
      <c r="A425" s="100"/>
      <c r="B425" s="17" t="s">
        <v>832</v>
      </c>
      <c r="C425" s="18" t="s">
        <v>833</v>
      </c>
      <c r="D425" s="45" t="s">
        <v>966</v>
      </c>
      <c r="E425" s="62">
        <f t="shared" si="6"/>
        <v>2022</v>
      </c>
      <c r="F425" s="65">
        <v>2023</v>
      </c>
    </row>
    <row r="426" spans="1:6" x14ac:dyDescent="0.45">
      <c r="A426" s="100"/>
      <c r="B426" s="20"/>
      <c r="C426" s="73" t="s">
        <v>834</v>
      </c>
      <c r="D426" s="46" t="s">
        <v>966</v>
      </c>
      <c r="E426" s="62">
        <f t="shared" si="6"/>
        <v>2022</v>
      </c>
      <c r="F426" s="65">
        <v>2023</v>
      </c>
    </row>
    <row r="427" spans="1:6" x14ac:dyDescent="0.45">
      <c r="A427" s="100"/>
      <c r="B427" s="20"/>
      <c r="C427" s="73" t="s">
        <v>835</v>
      </c>
      <c r="D427" s="46" t="s">
        <v>966</v>
      </c>
      <c r="E427" s="62">
        <f t="shared" si="6"/>
        <v>2022</v>
      </c>
      <c r="F427" s="65">
        <v>2023</v>
      </c>
    </row>
    <row r="428" spans="1:6" x14ac:dyDescent="0.45">
      <c r="A428" s="100"/>
      <c r="B428" s="20"/>
      <c r="C428" s="73" t="s">
        <v>836</v>
      </c>
      <c r="D428" s="46" t="s">
        <v>963</v>
      </c>
      <c r="E428" s="62">
        <f t="shared" si="6"/>
        <v>2023</v>
      </c>
      <c r="F428" s="65">
        <v>2024</v>
      </c>
    </row>
    <row r="429" spans="1:6" x14ac:dyDescent="0.45">
      <c r="A429" s="100"/>
      <c r="B429" s="20"/>
      <c r="C429" s="73" t="s">
        <v>837</v>
      </c>
      <c r="D429" s="46" t="s">
        <v>963</v>
      </c>
      <c r="E429" s="62">
        <f t="shared" si="6"/>
        <v>2023</v>
      </c>
      <c r="F429" s="65">
        <v>2024</v>
      </c>
    </row>
    <row r="430" spans="1:6" x14ac:dyDescent="0.45">
      <c r="A430" s="100"/>
      <c r="B430" s="20"/>
      <c r="C430" s="73" t="s">
        <v>838</v>
      </c>
      <c r="D430" s="46" t="s">
        <v>963</v>
      </c>
      <c r="E430" s="62">
        <f t="shared" si="6"/>
        <v>2023</v>
      </c>
      <c r="F430" s="65">
        <v>2024</v>
      </c>
    </row>
    <row r="431" spans="1:6" x14ac:dyDescent="0.45">
      <c r="A431" s="100"/>
      <c r="B431" s="20"/>
      <c r="C431" s="73" t="s">
        <v>839</v>
      </c>
      <c r="D431" s="46" t="s">
        <v>966</v>
      </c>
      <c r="E431" s="62">
        <f t="shared" si="6"/>
        <v>2022</v>
      </c>
      <c r="F431" s="65">
        <v>2023</v>
      </c>
    </row>
    <row r="432" spans="1:6" x14ac:dyDescent="0.45">
      <c r="A432" s="100"/>
      <c r="B432" s="20"/>
      <c r="C432" s="73" t="s">
        <v>840</v>
      </c>
      <c r="D432" s="46" t="s">
        <v>963</v>
      </c>
      <c r="E432" s="62">
        <f t="shared" si="6"/>
        <v>2023</v>
      </c>
      <c r="F432" s="65">
        <v>2024</v>
      </c>
    </row>
    <row r="433" spans="1:6" x14ac:dyDescent="0.45">
      <c r="A433" s="100"/>
      <c r="B433" s="20"/>
      <c r="C433" s="73" t="s">
        <v>841</v>
      </c>
      <c r="D433" s="46" t="s">
        <v>963</v>
      </c>
      <c r="E433" s="62">
        <f t="shared" si="6"/>
        <v>2023</v>
      </c>
      <c r="F433" s="65">
        <v>2024</v>
      </c>
    </row>
    <row r="434" spans="1:6" x14ac:dyDescent="0.45">
      <c r="A434" s="100"/>
      <c r="B434" s="20"/>
      <c r="C434" s="73" t="s">
        <v>842</v>
      </c>
      <c r="D434" s="46" t="s">
        <v>966</v>
      </c>
      <c r="E434" s="62">
        <f t="shared" si="6"/>
        <v>2022</v>
      </c>
      <c r="F434" s="65">
        <v>2023</v>
      </c>
    </row>
    <row r="435" spans="1:6" x14ac:dyDescent="0.45">
      <c r="A435" s="100"/>
      <c r="B435" s="20"/>
      <c r="C435" s="73" t="s">
        <v>843</v>
      </c>
      <c r="D435" s="46" t="s">
        <v>966</v>
      </c>
      <c r="E435" s="62">
        <f t="shared" si="6"/>
        <v>2022</v>
      </c>
      <c r="F435" s="65">
        <v>2023</v>
      </c>
    </row>
    <row r="436" spans="1:6" x14ac:dyDescent="0.45">
      <c r="A436" s="100"/>
      <c r="B436" s="20"/>
      <c r="C436" s="73" t="s">
        <v>844</v>
      </c>
      <c r="D436" s="46" t="s">
        <v>963</v>
      </c>
      <c r="E436" s="62">
        <f t="shared" si="6"/>
        <v>2023</v>
      </c>
      <c r="F436" s="65">
        <v>2024</v>
      </c>
    </row>
    <row r="437" spans="1:6" x14ac:dyDescent="0.45">
      <c r="A437" s="100"/>
      <c r="B437" s="20"/>
      <c r="C437" s="73" t="s">
        <v>845</v>
      </c>
      <c r="D437" s="46" t="s">
        <v>966</v>
      </c>
      <c r="E437" s="62">
        <f t="shared" si="6"/>
        <v>2022</v>
      </c>
      <c r="F437" s="65">
        <v>2023</v>
      </c>
    </row>
    <row r="438" spans="1:6" x14ac:dyDescent="0.45">
      <c r="A438" s="100"/>
      <c r="B438" s="20"/>
      <c r="C438" s="73" t="s">
        <v>846</v>
      </c>
      <c r="D438" s="46" t="s">
        <v>963</v>
      </c>
      <c r="E438" s="62">
        <f t="shared" si="6"/>
        <v>2023</v>
      </c>
      <c r="F438" s="65">
        <v>2024</v>
      </c>
    </row>
    <row r="439" spans="1:6" x14ac:dyDescent="0.45">
      <c r="A439" s="100"/>
      <c r="B439" s="20"/>
      <c r="C439" s="73" t="s">
        <v>847</v>
      </c>
      <c r="D439" s="46" t="s">
        <v>963</v>
      </c>
      <c r="E439" s="62">
        <f t="shared" si="6"/>
        <v>2023</v>
      </c>
      <c r="F439" s="65">
        <v>2024</v>
      </c>
    </row>
    <row r="440" spans="1:6" x14ac:dyDescent="0.45">
      <c r="A440" s="100"/>
      <c r="B440" s="20"/>
      <c r="C440" s="73" t="s">
        <v>848</v>
      </c>
      <c r="D440" s="46" t="s">
        <v>963</v>
      </c>
      <c r="E440" s="62">
        <f t="shared" si="6"/>
        <v>2023</v>
      </c>
      <c r="F440" s="65">
        <v>2024</v>
      </c>
    </row>
    <row r="441" spans="1:6" x14ac:dyDescent="0.45">
      <c r="A441" s="100"/>
      <c r="B441" s="20"/>
      <c r="C441" s="73" t="s">
        <v>849</v>
      </c>
      <c r="D441" s="46" t="s">
        <v>963</v>
      </c>
      <c r="E441" s="62">
        <f t="shared" si="6"/>
        <v>2023</v>
      </c>
      <c r="F441" s="65">
        <v>2024</v>
      </c>
    </row>
    <row r="442" spans="1:6" x14ac:dyDescent="0.45">
      <c r="A442" s="100"/>
      <c r="B442" s="20"/>
      <c r="C442" s="73" t="s">
        <v>850</v>
      </c>
      <c r="D442" s="46" t="s">
        <v>963</v>
      </c>
      <c r="E442" s="62">
        <f t="shared" si="6"/>
        <v>2023</v>
      </c>
      <c r="F442" s="65">
        <v>2024</v>
      </c>
    </row>
    <row r="443" spans="1:6" x14ac:dyDescent="0.45">
      <c r="A443" s="100"/>
      <c r="B443" s="20"/>
      <c r="C443" s="73" t="s">
        <v>851</v>
      </c>
      <c r="D443" s="46" t="s">
        <v>966</v>
      </c>
      <c r="E443" s="62">
        <f t="shared" si="6"/>
        <v>2022</v>
      </c>
      <c r="F443" s="65">
        <v>2023</v>
      </c>
    </row>
    <row r="444" spans="1:6" x14ac:dyDescent="0.45">
      <c r="A444" s="100"/>
      <c r="B444" s="20"/>
      <c r="C444" s="73" t="s">
        <v>852</v>
      </c>
      <c r="D444" s="46" t="s">
        <v>963</v>
      </c>
      <c r="E444" s="62">
        <f t="shared" si="6"/>
        <v>2023</v>
      </c>
      <c r="F444" s="65">
        <v>2024</v>
      </c>
    </row>
    <row r="445" spans="1:6" x14ac:dyDescent="0.45">
      <c r="A445" s="100"/>
      <c r="B445" s="20"/>
      <c r="C445" s="73" t="s">
        <v>853</v>
      </c>
      <c r="D445" s="46" t="s">
        <v>963</v>
      </c>
      <c r="E445" s="62">
        <f t="shared" si="6"/>
        <v>2023</v>
      </c>
      <c r="F445" s="65">
        <v>2024</v>
      </c>
    </row>
    <row r="446" spans="1:6" x14ac:dyDescent="0.45">
      <c r="A446" s="100"/>
      <c r="B446" s="20"/>
      <c r="C446" s="73" t="s">
        <v>854</v>
      </c>
      <c r="D446" s="46" t="s">
        <v>963</v>
      </c>
      <c r="E446" s="62">
        <f t="shared" si="6"/>
        <v>2023</v>
      </c>
      <c r="F446" s="65">
        <v>2024</v>
      </c>
    </row>
    <row r="447" spans="1:6" x14ac:dyDescent="0.45">
      <c r="A447" s="100"/>
      <c r="B447" s="20"/>
      <c r="C447" s="73" t="s">
        <v>855</v>
      </c>
      <c r="D447" s="46" t="s">
        <v>963</v>
      </c>
      <c r="E447" s="62">
        <f t="shared" si="6"/>
        <v>2023</v>
      </c>
      <c r="F447" s="65">
        <v>2024</v>
      </c>
    </row>
    <row r="448" spans="1:6" x14ac:dyDescent="0.45">
      <c r="A448" s="100"/>
      <c r="B448" s="20"/>
      <c r="C448" s="73" t="s">
        <v>856</v>
      </c>
      <c r="D448" s="46" t="s">
        <v>963</v>
      </c>
      <c r="E448" s="62">
        <f t="shared" si="6"/>
        <v>2023</v>
      </c>
      <c r="F448" s="65">
        <v>2024</v>
      </c>
    </row>
    <row r="449" spans="1:6" x14ac:dyDescent="0.45">
      <c r="A449" s="100"/>
      <c r="B449" s="20"/>
      <c r="C449" s="73" t="s">
        <v>857</v>
      </c>
      <c r="D449" s="46" t="s">
        <v>963</v>
      </c>
      <c r="E449" s="62">
        <f t="shared" si="6"/>
        <v>2023</v>
      </c>
      <c r="F449" s="65">
        <v>2024</v>
      </c>
    </row>
    <row r="450" spans="1:6" x14ac:dyDescent="0.45">
      <c r="A450" s="100"/>
      <c r="B450" s="20"/>
      <c r="C450" s="73" t="s">
        <v>858</v>
      </c>
      <c r="D450" s="46" t="s">
        <v>963</v>
      </c>
      <c r="E450" s="62">
        <f t="shared" si="6"/>
        <v>2023</v>
      </c>
      <c r="F450" s="65">
        <v>2024</v>
      </c>
    </row>
    <row r="451" spans="1:6" x14ac:dyDescent="0.45">
      <c r="A451" s="100"/>
      <c r="B451" s="20"/>
      <c r="C451" s="73" t="s">
        <v>859</v>
      </c>
      <c r="D451" s="46" t="s">
        <v>963</v>
      </c>
      <c r="E451" s="62">
        <f t="shared" si="6"/>
        <v>2023</v>
      </c>
      <c r="F451" s="65">
        <v>2024</v>
      </c>
    </row>
    <row r="452" spans="1:6" x14ac:dyDescent="0.45">
      <c r="A452" s="100"/>
      <c r="B452" s="20"/>
      <c r="C452" s="73" t="s">
        <v>860</v>
      </c>
      <c r="D452" s="46" t="s">
        <v>963</v>
      </c>
      <c r="E452" s="62">
        <f t="shared" ref="E452:E469" si="7">F452-1</f>
        <v>2023</v>
      </c>
      <c r="F452" s="65">
        <v>2024</v>
      </c>
    </row>
    <row r="453" spans="1:6" ht="20.65" thickBot="1" x14ac:dyDescent="0.5">
      <c r="A453" s="100"/>
      <c r="B453" s="21"/>
      <c r="C453" s="22" t="s">
        <v>861</v>
      </c>
      <c r="D453" s="47" t="s">
        <v>963</v>
      </c>
      <c r="E453" s="62">
        <f t="shared" si="7"/>
        <v>2023</v>
      </c>
      <c r="F453" s="65">
        <v>2024</v>
      </c>
    </row>
    <row r="454" spans="1:6" x14ac:dyDescent="0.45">
      <c r="A454" s="100"/>
      <c r="B454" s="17" t="s">
        <v>862</v>
      </c>
      <c r="C454" s="18" t="s">
        <v>863</v>
      </c>
      <c r="D454" s="46" t="s">
        <v>966</v>
      </c>
      <c r="E454" s="67">
        <f t="shared" si="7"/>
        <v>2022</v>
      </c>
      <c r="F454" s="64">
        <v>2023</v>
      </c>
    </row>
    <row r="455" spans="1:6" x14ac:dyDescent="0.45">
      <c r="A455" s="100"/>
      <c r="B455" s="20"/>
      <c r="C455" s="73" t="s">
        <v>864</v>
      </c>
      <c r="D455" s="46" t="s">
        <v>966</v>
      </c>
      <c r="E455" s="62">
        <f t="shared" si="7"/>
        <v>2022</v>
      </c>
      <c r="F455" s="65">
        <v>2023</v>
      </c>
    </row>
    <row r="456" spans="1:6" x14ac:dyDescent="0.45">
      <c r="A456" s="100"/>
      <c r="B456" s="20"/>
      <c r="C456" s="73" t="s">
        <v>865</v>
      </c>
      <c r="D456" s="46" t="s">
        <v>963</v>
      </c>
      <c r="E456" s="62">
        <f t="shared" si="7"/>
        <v>2023</v>
      </c>
      <c r="F456" s="65">
        <v>2024</v>
      </c>
    </row>
    <row r="457" spans="1:6" x14ac:dyDescent="0.45">
      <c r="A457" s="100"/>
      <c r="B457" s="20"/>
      <c r="C457" s="73" t="s">
        <v>866</v>
      </c>
      <c r="D457" s="46" t="s">
        <v>963</v>
      </c>
      <c r="E457" s="62">
        <f t="shared" si="7"/>
        <v>2023</v>
      </c>
      <c r="F457" s="65">
        <v>2024</v>
      </c>
    </row>
    <row r="458" spans="1:6" x14ac:dyDescent="0.45">
      <c r="A458" s="100"/>
      <c r="B458" s="20"/>
      <c r="C458" s="73" t="s">
        <v>867</v>
      </c>
      <c r="D458" s="46" t="s">
        <v>966</v>
      </c>
      <c r="E458" s="62">
        <f t="shared" si="7"/>
        <v>2022</v>
      </c>
      <c r="F458" s="65">
        <v>2023</v>
      </c>
    </row>
    <row r="459" spans="1:6" ht="20.65" thickBot="1" x14ac:dyDescent="0.5">
      <c r="A459" s="100"/>
      <c r="B459" s="21"/>
      <c r="C459" s="22" t="s">
        <v>868</v>
      </c>
      <c r="D459" s="46" t="s">
        <v>966</v>
      </c>
      <c r="E459" s="61">
        <f t="shared" si="7"/>
        <v>2022</v>
      </c>
      <c r="F459" s="66">
        <v>2023</v>
      </c>
    </row>
    <row r="460" spans="1:6" x14ac:dyDescent="0.45">
      <c r="A460" s="100"/>
      <c r="B460" s="17" t="s">
        <v>869</v>
      </c>
      <c r="C460" s="18" t="s">
        <v>870</v>
      </c>
      <c r="D460" s="45" t="s">
        <v>984</v>
      </c>
      <c r="E460" s="67">
        <f t="shared" si="7"/>
        <v>2019</v>
      </c>
      <c r="F460" s="64">
        <v>2020</v>
      </c>
    </row>
    <row r="461" spans="1:6" ht="20.65" thickBot="1" x14ac:dyDescent="0.5">
      <c r="A461" s="100"/>
      <c r="B461" s="20"/>
      <c r="C461" s="73" t="s">
        <v>876</v>
      </c>
      <c r="D461" s="46" t="s">
        <v>964</v>
      </c>
      <c r="E461" s="61">
        <f t="shared" si="7"/>
        <v>2020</v>
      </c>
      <c r="F461" s="65">
        <v>2021</v>
      </c>
    </row>
    <row r="462" spans="1:6" x14ac:dyDescent="0.45">
      <c r="A462" s="100"/>
      <c r="B462" s="17" t="s">
        <v>927</v>
      </c>
      <c r="C462" s="18" t="s">
        <v>928</v>
      </c>
      <c r="D462" s="45" t="s">
        <v>964</v>
      </c>
      <c r="E462" s="67">
        <f t="shared" si="7"/>
        <v>2020</v>
      </c>
      <c r="F462" s="64">
        <v>2021</v>
      </c>
    </row>
    <row r="463" spans="1:6" x14ac:dyDescent="0.45">
      <c r="A463" s="100"/>
      <c r="B463" s="20"/>
      <c r="C463" s="73" t="s">
        <v>929</v>
      </c>
      <c r="D463" s="46" t="s">
        <v>964</v>
      </c>
      <c r="E463" s="62">
        <f t="shared" si="7"/>
        <v>2020</v>
      </c>
      <c r="F463" s="65">
        <v>2021</v>
      </c>
    </row>
    <row r="464" spans="1:6" x14ac:dyDescent="0.45">
      <c r="A464" s="100"/>
      <c r="B464" s="20"/>
      <c r="C464" s="73" t="s">
        <v>930</v>
      </c>
      <c r="D464" s="46" t="s">
        <v>964</v>
      </c>
      <c r="E464" s="62">
        <f t="shared" si="7"/>
        <v>2020</v>
      </c>
      <c r="F464" s="65">
        <v>2021</v>
      </c>
    </row>
    <row r="465" spans="1:6" x14ac:dyDescent="0.45">
      <c r="A465" s="100"/>
      <c r="B465" s="20"/>
      <c r="C465" s="73" t="s">
        <v>931</v>
      </c>
      <c r="D465" s="46" t="s">
        <v>964</v>
      </c>
      <c r="E465" s="62">
        <f t="shared" si="7"/>
        <v>2020</v>
      </c>
      <c r="F465" s="65">
        <v>2021</v>
      </c>
    </row>
    <row r="466" spans="1:6" ht="20.65" thickBot="1" x14ac:dyDescent="0.5">
      <c r="A466" s="100"/>
      <c r="B466" s="21"/>
      <c r="C466" s="22" t="s">
        <v>932</v>
      </c>
      <c r="D466" s="47" t="s">
        <v>964</v>
      </c>
      <c r="E466" s="61">
        <f t="shared" si="7"/>
        <v>2020</v>
      </c>
      <c r="F466" s="66">
        <v>2021</v>
      </c>
    </row>
    <row r="467" spans="1:6" x14ac:dyDescent="0.45">
      <c r="A467" s="100"/>
      <c r="B467" s="17" t="s">
        <v>933</v>
      </c>
      <c r="C467" s="18" t="s">
        <v>934</v>
      </c>
      <c r="D467" s="46" t="s">
        <v>94</v>
      </c>
      <c r="E467" s="62" t="e">
        <f t="shared" si="7"/>
        <v>#VALUE!</v>
      </c>
      <c r="F467" s="65" t="s">
        <v>94</v>
      </c>
    </row>
    <row r="468" spans="1:6" x14ac:dyDescent="0.45">
      <c r="A468" s="100"/>
      <c r="B468" s="20"/>
      <c r="C468" s="73" t="s">
        <v>935</v>
      </c>
      <c r="D468" s="46" t="s">
        <v>94</v>
      </c>
      <c r="E468" s="62" t="e">
        <f t="shared" si="7"/>
        <v>#VALUE!</v>
      </c>
      <c r="F468" s="65" t="s">
        <v>94</v>
      </c>
    </row>
    <row r="469" spans="1:6" ht="20.65" thickBot="1" x14ac:dyDescent="0.5">
      <c r="A469" s="101"/>
      <c r="B469" s="21"/>
      <c r="C469" s="22" t="s">
        <v>936</v>
      </c>
      <c r="D469" s="47" t="s">
        <v>94</v>
      </c>
      <c r="E469" s="61" t="e">
        <f t="shared" si="7"/>
        <v>#VALUE!</v>
      </c>
      <c r="F469" s="66" t="s">
        <v>94</v>
      </c>
    </row>
  </sheetData>
  <mergeCells count="8">
    <mergeCell ref="A307:A364"/>
    <mergeCell ref="A365:A408"/>
    <mergeCell ref="A410:A469"/>
    <mergeCell ref="A1:C1"/>
    <mergeCell ref="A3:A152"/>
    <mergeCell ref="A153:A272"/>
    <mergeCell ref="A273:A300"/>
    <mergeCell ref="A301:A30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 V review</vt:lpstr>
      <vt:lpstr>CTE Review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Radhika Albert</dc:creator>
  <cp:keywords/>
  <dc:description/>
  <cp:lastModifiedBy>Maria Radhika Albert</cp:lastModifiedBy>
  <cp:revision/>
  <dcterms:created xsi:type="dcterms:W3CDTF">2023-09-27T21:47:35Z</dcterms:created>
  <dcterms:modified xsi:type="dcterms:W3CDTF">2023-12-01T18:43:30Z</dcterms:modified>
  <cp:category/>
  <cp:contentStatus/>
</cp:coreProperties>
</file>